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8_{5AC9ED7E-1E6E-48E6-AF57-82D770BDAF7B}" xr6:coauthVersionLast="46" xr6:coauthVersionMax="46" xr10:uidLastSave="{00000000-0000-0000-0000-000000000000}"/>
  <bookViews>
    <workbookView xWindow="-98" yWindow="-98" windowWidth="20715" windowHeight="13276" xr2:uid="{01A70C97-6AA5-4793-ABFF-BF43CE720AC5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4" i="1"/>
  <c r="I5" i="1"/>
</calcChain>
</file>

<file path=xl/sharedStrings.xml><?xml version="1.0" encoding="utf-8"?>
<sst xmlns="http://schemas.openxmlformats.org/spreadsheetml/2006/main" count="90" uniqueCount="45">
  <si>
    <t>商品コード</t>
  </si>
  <si>
    <t>商品名称</t>
  </si>
  <si>
    <t>メーカー</t>
  </si>
  <si>
    <t>上代</t>
  </si>
  <si>
    <t>ＬＯＬ　メイクオーバー　ファジーペット　</t>
  </si>
  <si>
    <t>ＬＯＬ　ウィンターＤ　フラッフィーペット</t>
  </si>
  <si>
    <t>ＬＯＬ　メイクオーバー　ヘアゴール２　　</t>
  </si>
  <si>
    <t>ＬＯＬ　ウィンターディスコ　＃ＯＯＴＤ　</t>
  </si>
  <si>
    <t>ＬＯＬ　ファニチャー　４種アソート　　　</t>
  </si>
  <si>
    <t>ＬＯＬ　ライトグリッター　　　　　　　　</t>
  </si>
  <si>
    <t>ＬＯＬ　ライトペット　　　　　　　　　　</t>
  </si>
  <si>
    <t>ＬＯＬ　ライトＯＭＧ　グルービー　ベイブ</t>
  </si>
  <si>
    <t>ＬＯＬ　ライトＯＭＧ　ダズル　　　　　　</t>
  </si>
  <si>
    <t>ＬＯＬ　ライトＯＭＧ　スピードスター　　</t>
  </si>
  <si>
    <t>ＬＯＬ　ライトＯＭＧ　アングルズ　　　　</t>
  </si>
  <si>
    <t>ＬＯＬ　ファニチャー２　４種アソート　　</t>
  </si>
  <si>
    <t>ＬＯＬ　ファニチャー３　４種ＡＳ　　　　</t>
  </si>
  <si>
    <t>ＬＯＬ　ボーイズ　シリーズ３　　　　　　</t>
  </si>
  <si>
    <t>ＬＯＬ　リミックス　ヘアフリップ　　　　</t>
  </si>
  <si>
    <t>ＬＯＬ　リミックス　ペット　　　　　　　</t>
  </si>
  <si>
    <t>ＬＯＬ　プレゼントサプライズ　　　　　　</t>
  </si>
  <si>
    <t>ＬＯＬ　ＪＫ　ネオン　キュー．ティー．　</t>
  </si>
  <si>
    <t>ＬＯＬ　ＪＫ　エム．シー．　スワーグ　　</t>
  </si>
  <si>
    <t>ＬＯＬ　ＪＫ　クイーン　ビー　　　　　　</t>
  </si>
  <si>
    <t>ＬＯＬ　ＯＭＧ３　ダ　ボス　　　　　　　</t>
  </si>
  <si>
    <t>ＬＯＬ　ＯＭＧ３　チラックス　　　　　　</t>
  </si>
  <si>
    <t>ＬＯＬ　ＯＭＧ３　クラス　プレス　　　　</t>
  </si>
  <si>
    <t>ＬＯＬ　ＪＫ　ディーバ　　　　　　　　　</t>
  </si>
  <si>
    <t>BFF ﾕﾆｺｰﾝﾊﾟｰﾃｨｰ</t>
  </si>
  <si>
    <t>ハピネット</t>
    <phoneticPr fontId="4"/>
  </si>
  <si>
    <t>提案原価</t>
    <rPh sb="0" eb="4">
      <t>テイアンゲンカ</t>
    </rPh>
    <phoneticPr fontId="4"/>
  </si>
  <si>
    <t>C/T才数</t>
    <rPh sb="3" eb="4">
      <t>サイ</t>
    </rPh>
    <rPh sb="4" eb="5">
      <t>スウ</t>
    </rPh>
    <phoneticPr fontId="2"/>
  </si>
  <si>
    <t>□特価商品ご提案リスト</t>
    <rPh sb="1" eb="5">
      <t>トッカショウヒン</t>
    </rPh>
    <rPh sb="6" eb="8">
      <t>テイアン</t>
    </rPh>
    <phoneticPr fontId="4"/>
  </si>
  <si>
    <t>原価率</t>
    <rPh sb="0" eb="3">
      <t>ゲンカリツ</t>
    </rPh>
    <phoneticPr fontId="4"/>
  </si>
  <si>
    <t>画像no.</t>
    <rPh sb="0" eb="2">
      <t>ガゾウ</t>
    </rPh>
    <phoneticPr fontId="4"/>
  </si>
  <si>
    <t>◎</t>
    <phoneticPr fontId="4"/>
  </si>
  <si>
    <t>○</t>
    <phoneticPr fontId="4"/>
  </si>
  <si>
    <t>△</t>
    <phoneticPr fontId="4"/>
  </si>
  <si>
    <t>在庫</t>
    <rPh sb="0" eb="2">
      <t>ザイコ</t>
    </rPh>
    <phoneticPr fontId="4"/>
  </si>
  <si>
    <t>※在庫指標　〇：5,000個以上　〇：2,000個以上5,000個未満　△：2,000個未満</t>
    <rPh sb="1" eb="5">
      <t>ザイコシヒョウ</t>
    </rPh>
    <rPh sb="13" eb="14">
      <t>コ</t>
    </rPh>
    <rPh sb="14" eb="16">
      <t>イジョウ</t>
    </rPh>
    <rPh sb="24" eb="27">
      <t>コイジョウ</t>
    </rPh>
    <rPh sb="32" eb="35">
      <t>コミマン</t>
    </rPh>
    <rPh sb="43" eb="44">
      <t>コ</t>
    </rPh>
    <rPh sb="44" eb="46">
      <t>ミマン</t>
    </rPh>
    <phoneticPr fontId="4"/>
  </si>
  <si>
    <t>C/T入数</t>
    <phoneticPr fontId="4"/>
  </si>
  <si>
    <t>ご注文数</t>
    <rPh sb="1" eb="4">
      <t>チュウモンスウ</t>
    </rPh>
    <phoneticPr fontId="4"/>
  </si>
  <si>
    <t>ご注文金額</t>
    <rPh sb="1" eb="5">
      <t>チュウモンキンガク</t>
    </rPh>
    <phoneticPr fontId="4"/>
  </si>
  <si>
    <t>株式会社キャプテン　岡崎</t>
    <rPh sb="0" eb="4">
      <t>カブシキガイシャ</t>
    </rPh>
    <rPh sb="10" eb="12">
      <t>オカザキ</t>
    </rPh>
    <phoneticPr fontId="4"/>
  </si>
  <si>
    <t>タカラトミー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</si>
</sst>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b/>
      <sz val="13"/>
      <color theme="3"/>
      <name val="メイリオ"/>
      <family val="2"/>
      <charset val="128"/>
    </font>
    <font>
      <sz val="11"/>
      <color theme="0"/>
      <name val="メイリオ"/>
      <family val="2"/>
      <charset val="128"/>
    </font>
    <font>
      <sz val="6"/>
      <name val="メイリオ"/>
      <family val="2"/>
      <charset val="128"/>
    </font>
    <font>
      <b/>
      <sz val="16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6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9" fillId="0" borderId="2" xfId="0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shrinkToFit="1"/>
    </xf>
    <xf numFmtId="176" fontId="8" fillId="0" borderId="1" xfId="0" applyNumberFormat="1" applyFont="1" applyBorder="1" applyAlignment="1">
      <alignment horizontal="center" vertical="center" shrinkToFit="1"/>
    </xf>
    <xf numFmtId="38" fontId="8" fillId="0" borderId="1" xfId="1" applyFont="1" applyBorder="1" applyAlignment="1">
      <alignment vertical="center" shrinkToFit="1"/>
    </xf>
    <xf numFmtId="9" fontId="8" fillId="0" borderId="1" xfId="2" applyFont="1" applyBorder="1" applyAlignment="1">
      <alignment vertical="center" shrinkToFit="1"/>
    </xf>
    <xf numFmtId="38" fontId="0" fillId="0" borderId="0" xfId="1" applyFont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FAA33-1725-4FD0-938E-46D89202AA26}">
  <sheetPr>
    <pageSetUpPr fitToPage="1"/>
  </sheetPr>
  <dimension ref="A1:M29"/>
  <sheetViews>
    <sheetView showGridLines="0" tabSelected="1" zoomScale="70" zoomScaleNormal="70" workbookViewId="0">
      <selection activeCell="E14" sqref="E14"/>
    </sheetView>
  </sheetViews>
  <sheetFormatPr defaultRowHeight="17.649999999999999" x14ac:dyDescent="0.8"/>
  <cols>
    <col min="1" max="1" width="15.5546875" customWidth="1"/>
    <col min="2" max="2" width="18.71875" customWidth="1"/>
    <col min="3" max="3" width="7.88671875" customWidth="1"/>
    <col min="4" max="4" width="44.38671875" customWidth="1"/>
    <col min="5" max="7" width="9.44140625" customWidth="1"/>
    <col min="8" max="8" width="9.44140625" style="1" customWidth="1"/>
    <col min="9" max="9" width="9.44140625" customWidth="1"/>
    <col min="11" max="11" width="2.5546875" customWidth="1"/>
    <col min="12" max="13" width="11.33203125" style="1" customWidth="1"/>
  </cols>
  <sheetData>
    <row r="1" spans="1:13" ht="25.9" x14ac:dyDescent="0.8">
      <c r="A1" s="2" t="s">
        <v>32</v>
      </c>
      <c r="M1" s="12" t="s">
        <v>43</v>
      </c>
    </row>
    <row r="3" spans="1:13" ht="21.85" customHeight="1" x14ac:dyDescent="0.8">
      <c r="A3" s="4" t="s">
        <v>2</v>
      </c>
      <c r="B3" s="4" t="s">
        <v>0</v>
      </c>
      <c r="C3" s="4" t="s">
        <v>34</v>
      </c>
      <c r="D3" s="4" t="s">
        <v>1</v>
      </c>
      <c r="E3" s="4" t="s">
        <v>3</v>
      </c>
      <c r="F3" s="4" t="s">
        <v>40</v>
      </c>
      <c r="G3" s="4" t="s">
        <v>31</v>
      </c>
      <c r="H3" s="5" t="s">
        <v>30</v>
      </c>
      <c r="I3" s="4" t="s">
        <v>33</v>
      </c>
      <c r="J3" s="3" t="s">
        <v>38</v>
      </c>
      <c r="L3" s="5" t="s">
        <v>41</v>
      </c>
      <c r="M3" s="5" t="s">
        <v>42</v>
      </c>
    </row>
    <row r="4" spans="1:13" ht="21.85" customHeight="1" x14ac:dyDescent="0.8">
      <c r="A4" s="8" t="s">
        <v>29</v>
      </c>
      <c r="B4" s="9">
        <v>4907953815070</v>
      </c>
      <c r="C4" s="9">
        <v>1</v>
      </c>
      <c r="D4" s="8" t="s">
        <v>28</v>
      </c>
      <c r="E4" s="10">
        <v>480</v>
      </c>
      <c r="F4" s="10">
        <v>36</v>
      </c>
      <c r="G4" s="8">
        <v>0.4</v>
      </c>
      <c r="H4" s="10">
        <v>130</v>
      </c>
      <c r="I4" s="11">
        <f>H4/E4</f>
        <v>0.27083333333333331</v>
      </c>
      <c r="J4" s="7" t="s">
        <v>35</v>
      </c>
      <c r="L4" s="10"/>
      <c r="M4" s="10">
        <f>H4*L4</f>
        <v>0</v>
      </c>
    </row>
    <row r="5" spans="1:13" ht="21.85" customHeight="1" x14ac:dyDescent="0.8">
      <c r="A5" s="8" t="s">
        <v>44</v>
      </c>
      <c r="B5" s="9">
        <v>4904810133414</v>
      </c>
      <c r="C5" s="9">
        <v>2</v>
      </c>
      <c r="D5" s="8" t="s">
        <v>4</v>
      </c>
      <c r="E5" s="10">
        <v>2600</v>
      </c>
      <c r="F5" s="10">
        <v>36</v>
      </c>
      <c r="G5" s="8">
        <v>1.3</v>
      </c>
      <c r="H5" s="10">
        <v>600</v>
      </c>
      <c r="I5" s="11">
        <f>H5/E5</f>
        <v>0.23076923076923078</v>
      </c>
      <c r="J5" s="7" t="s">
        <v>35</v>
      </c>
      <c r="L5" s="10"/>
      <c r="M5" s="10">
        <f t="shared" ref="M5:M28" si="0">H5*L5</f>
        <v>0</v>
      </c>
    </row>
    <row r="6" spans="1:13" ht="21.85" customHeight="1" x14ac:dyDescent="0.8">
      <c r="A6" s="8" t="s">
        <v>44</v>
      </c>
      <c r="B6" s="9">
        <v>4904810142157</v>
      </c>
      <c r="C6" s="9">
        <v>3</v>
      </c>
      <c r="D6" s="8" t="s">
        <v>5</v>
      </c>
      <c r="E6" s="10">
        <v>1980</v>
      </c>
      <c r="F6" s="10">
        <v>32</v>
      </c>
      <c r="G6" s="8">
        <v>1.39</v>
      </c>
      <c r="H6" s="10">
        <v>500</v>
      </c>
      <c r="I6" s="11">
        <f>H6/E6</f>
        <v>0.25252525252525254</v>
      </c>
      <c r="J6" s="7" t="s">
        <v>35</v>
      </c>
      <c r="L6" s="10"/>
      <c r="M6" s="10">
        <f t="shared" si="0"/>
        <v>0</v>
      </c>
    </row>
    <row r="7" spans="1:13" ht="21.85" customHeight="1" x14ac:dyDescent="0.8">
      <c r="A7" s="8" t="s">
        <v>44</v>
      </c>
      <c r="B7" s="9">
        <v>4904810142164</v>
      </c>
      <c r="C7" s="9">
        <v>4</v>
      </c>
      <c r="D7" s="8" t="s">
        <v>6</v>
      </c>
      <c r="E7" s="10">
        <v>3280</v>
      </c>
      <c r="F7" s="10">
        <v>24</v>
      </c>
      <c r="G7" s="8">
        <v>1.76</v>
      </c>
      <c r="H7" s="10">
        <v>750</v>
      </c>
      <c r="I7" s="11">
        <f>H7/E7</f>
        <v>0.22865853658536586</v>
      </c>
      <c r="J7" s="7" t="s">
        <v>36</v>
      </c>
      <c r="L7" s="10"/>
      <c r="M7" s="10">
        <f t="shared" si="0"/>
        <v>0</v>
      </c>
    </row>
    <row r="8" spans="1:13" ht="21.85" customHeight="1" x14ac:dyDescent="0.8">
      <c r="A8" s="8" t="s">
        <v>44</v>
      </c>
      <c r="B8" s="9">
        <v>4904810147985</v>
      </c>
      <c r="C8" s="9">
        <v>5</v>
      </c>
      <c r="D8" s="8" t="s">
        <v>7</v>
      </c>
      <c r="E8" s="10">
        <v>3800</v>
      </c>
      <c r="F8" s="10">
        <v>4</v>
      </c>
      <c r="G8" s="8">
        <v>1.1000000000000001</v>
      </c>
      <c r="H8" s="10">
        <v>1000</v>
      </c>
      <c r="I8" s="11">
        <f>H8/E8</f>
        <v>0.26315789473684209</v>
      </c>
      <c r="J8" s="7" t="s">
        <v>37</v>
      </c>
      <c r="L8" s="10"/>
      <c r="M8" s="10">
        <f t="shared" si="0"/>
        <v>0</v>
      </c>
    </row>
    <row r="9" spans="1:13" ht="21.85" customHeight="1" x14ac:dyDescent="0.8">
      <c r="A9" s="8" t="s">
        <v>44</v>
      </c>
      <c r="B9" s="9">
        <v>4904810148210</v>
      </c>
      <c r="C9" s="9">
        <v>6</v>
      </c>
      <c r="D9" s="8" t="s">
        <v>8</v>
      </c>
      <c r="E9" s="10">
        <v>2500</v>
      </c>
      <c r="F9" s="10">
        <v>8</v>
      </c>
      <c r="G9" s="8">
        <v>0.92</v>
      </c>
      <c r="H9" s="10">
        <v>550</v>
      </c>
      <c r="I9" s="11">
        <f>H9/E9</f>
        <v>0.22</v>
      </c>
      <c r="J9" s="7" t="s">
        <v>36</v>
      </c>
      <c r="L9" s="10"/>
      <c r="M9" s="10">
        <f t="shared" si="0"/>
        <v>0</v>
      </c>
    </row>
    <row r="10" spans="1:13" ht="21.85" customHeight="1" x14ac:dyDescent="0.8">
      <c r="A10" s="8" t="s">
        <v>44</v>
      </c>
      <c r="B10" s="9">
        <v>4904810153740</v>
      </c>
      <c r="C10" s="9">
        <v>7</v>
      </c>
      <c r="D10" s="8" t="s">
        <v>9</v>
      </c>
      <c r="E10" s="10">
        <v>2480</v>
      </c>
      <c r="F10" s="10">
        <v>12</v>
      </c>
      <c r="G10" s="8">
        <v>0.88</v>
      </c>
      <c r="H10" s="10">
        <v>550</v>
      </c>
      <c r="I10" s="11">
        <f>H10/E10</f>
        <v>0.22177419354838709</v>
      </c>
      <c r="J10" s="7" t="s">
        <v>36</v>
      </c>
      <c r="L10" s="10"/>
      <c r="M10" s="10">
        <f t="shared" si="0"/>
        <v>0</v>
      </c>
    </row>
    <row r="11" spans="1:13" ht="21.85" customHeight="1" x14ac:dyDescent="0.8">
      <c r="A11" s="8" t="s">
        <v>44</v>
      </c>
      <c r="B11" s="9">
        <v>4904810153764</v>
      </c>
      <c r="C11" s="9">
        <v>8</v>
      </c>
      <c r="D11" s="8" t="s">
        <v>10</v>
      </c>
      <c r="E11" s="10">
        <v>2680</v>
      </c>
      <c r="F11" s="10">
        <v>12</v>
      </c>
      <c r="G11" s="8">
        <v>1.04</v>
      </c>
      <c r="H11" s="10">
        <v>600</v>
      </c>
      <c r="I11" s="11">
        <f>H11/E11</f>
        <v>0.22388059701492538</v>
      </c>
      <c r="J11" s="7" t="s">
        <v>36</v>
      </c>
      <c r="L11" s="10"/>
      <c r="M11" s="10">
        <f t="shared" si="0"/>
        <v>0</v>
      </c>
    </row>
    <row r="12" spans="1:13" ht="21.85" customHeight="1" x14ac:dyDescent="0.8">
      <c r="A12" s="8" t="s">
        <v>44</v>
      </c>
      <c r="B12" s="9">
        <v>4904810156567</v>
      </c>
      <c r="C12" s="9">
        <v>9</v>
      </c>
      <c r="D12" s="8" t="s">
        <v>11</v>
      </c>
      <c r="E12" s="10">
        <v>5600</v>
      </c>
      <c r="F12" s="10">
        <v>4</v>
      </c>
      <c r="G12" s="8">
        <v>0.78</v>
      </c>
      <c r="H12" s="10">
        <v>1250</v>
      </c>
      <c r="I12" s="11">
        <f>H12/E12</f>
        <v>0.22321428571428573</v>
      </c>
      <c r="J12" s="7" t="s">
        <v>37</v>
      </c>
      <c r="L12" s="10"/>
      <c r="M12" s="10">
        <f t="shared" si="0"/>
        <v>0</v>
      </c>
    </row>
    <row r="13" spans="1:13" ht="21.85" customHeight="1" x14ac:dyDescent="0.8">
      <c r="A13" s="8" t="s">
        <v>44</v>
      </c>
      <c r="B13" s="9">
        <v>4904810156574</v>
      </c>
      <c r="C13" s="9">
        <v>10</v>
      </c>
      <c r="D13" s="8" t="s">
        <v>12</v>
      </c>
      <c r="E13" s="10">
        <v>5600</v>
      </c>
      <c r="F13" s="10">
        <v>4</v>
      </c>
      <c r="G13" s="8">
        <v>0.77</v>
      </c>
      <c r="H13" s="10">
        <v>1250</v>
      </c>
      <c r="I13" s="11">
        <f>H13/E13</f>
        <v>0.22321428571428573</v>
      </c>
      <c r="J13" s="7" t="s">
        <v>37</v>
      </c>
      <c r="L13" s="10"/>
      <c r="M13" s="10">
        <f t="shared" si="0"/>
        <v>0</v>
      </c>
    </row>
    <row r="14" spans="1:13" ht="21.85" customHeight="1" x14ac:dyDescent="0.8">
      <c r="A14" s="8" t="s">
        <v>44</v>
      </c>
      <c r="B14" s="9">
        <v>4904810156581</v>
      </c>
      <c r="C14" s="9">
        <v>11</v>
      </c>
      <c r="D14" s="8" t="s">
        <v>13</v>
      </c>
      <c r="E14" s="10">
        <v>5600</v>
      </c>
      <c r="F14" s="10">
        <v>4</v>
      </c>
      <c r="G14" s="8">
        <v>0.8</v>
      </c>
      <c r="H14" s="10">
        <v>1250</v>
      </c>
      <c r="I14" s="11">
        <f>H14/E14</f>
        <v>0.22321428571428573</v>
      </c>
      <c r="J14" s="7" t="s">
        <v>37</v>
      </c>
      <c r="L14" s="10"/>
      <c r="M14" s="10">
        <f t="shared" si="0"/>
        <v>0</v>
      </c>
    </row>
    <row r="15" spans="1:13" ht="21.85" customHeight="1" x14ac:dyDescent="0.8">
      <c r="A15" s="8" t="s">
        <v>44</v>
      </c>
      <c r="B15" s="9">
        <v>4904810156598</v>
      </c>
      <c r="C15" s="9">
        <v>12</v>
      </c>
      <c r="D15" s="8" t="s">
        <v>14</v>
      </c>
      <c r="E15" s="10">
        <v>5600</v>
      </c>
      <c r="F15" s="10">
        <v>4</v>
      </c>
      <c r="G15" s="8">
        <v>0.79</v>
      </c>
      <c r="H15" s="10">
        <v>1250</v>
      </c>
      <c r="I15" s="11">
        <f>H15/E15</f>
        <v>0.22321428571428573</v>
      </c>
      <c r="J15" s="7" t="s">
        <v>37</v>
      </c>
      <c r="L15" s="10"/>
      <c r="M15" s="10">
        <f t="shared" si="0"/>
        <v>0</v>
      </c>
    </row>
    <row r="16" spans="1:13" ht="21.85" customHeight="1" x14ac:dyDescent="0.8">
      <c r="A16" s="8" t="s">
        <v>44</v>
      </c>
      <c r="B16" s="9">
        <v>4904810162483</v>
      </c>
      <c r="C16" s="9">
        <v>13</v>
      </c>
      <c r="D16" s="8" t="s">
        <v>15</v>
      </c>
      <c r="E16" s="10">
        <v>2500</v>
      </c>
      <c r="F16" s="10">
        <v>8</v>
      </c>
      <c r="G16" s="8">
        <v>0.9</v>
      </c>
      <c r="H16" s="10">
        <v>600</v>
      </c>
      <c r="I16" s="11">
        <f>H16/E16</f>
        <v>0.24</v>
      </c>
      <c r="J16" s="7" t="s">
        <v>36</v>
      </c>
      <c r="L16" s="10"/>
      <c r="M16" s="10">
        <f t="shared" si="0"/>
        <v>0</v>
      </c>
    </row>
    <row r="17" spans="1:13" ht="21.85" customHeight="1" x14ac:dyDescent="0.8">
      <c r="A17" s="8" t="s">
        <v>44</v>
      </c>
      <c r="B17" s="9">
        <v>4904810167327</v>
      </c>
      <c r="C17" s="9">
        <v>14</v>
      </c>
      <c r="D17" s="8" t="s">
        <v>16</v>
      </c>
      <c r="E17" s="10">
        <v>2500</v>
      </c>
      <c r="F17" s="10">
        <v>8</v>
      </c>
      <c r="G17" s="8">
        <v>0.92</v>
      </c>
      <c r="H17" s="10">
        <v>600</v>
      </c>
      <c r="I17" s="11">
        <f>H17/E17</f>
        <v>0.24</v>
      </c>
      <c r="J17" s="7" t="s">
        <v>36</v>
      </c>
      <c r="L17" s="10"/>
      <c r="M17" s="10">
        <f t="shared" si="0"/>
        <v>0</v>
      </c>
    </row>
    <row r="18" spans="1:13" ht="21.85" customHeight="1" x14ac:dyDescent="0.8">
      <c r="A18" s="8" t="s">
        <v>44</v>
      </c>
      <c r="B18" s="9">
        <v>4904810167334</v>
      </c>
      <c r="C18" s="9">
        <v>15</v>
      </c>
      <c r="D18" s="8" t="s">
        <v>17</v>
      </c>
      <c r="E18" s="10">
        <v>1800</v>
      </c>
      <c r="F18" s="10">
        <v>12</v>
      </c>
      <c r="G18" s="8">
        <v>0.71</v>
      </c>
      <c r="H18" s="10">
        <v>500</v>
      </c>
      <c r="I18" s="11">
        <f>H18/E18</f>
        <v>0.27777777777777779</v>
      </c>
      <c r="J18" s="7" t="s">
        <v>37</v>
      </c>
      <c r="L18" s="10"/>
      <c r="M18" s="10">
        <f t="shared" si="0"/>
        <v>0</v>
      </c>
    </row>
    <row r="19" spans="1:13" ht="21.85" customHeight="1" x14ac:dyDescent="0.8">
      <c r="A19" s="8" t="s">
        <v>44</v>
      </c>
      <c r="B19" s="9">
        <v>4904810167341</v>
      </c>
      <c r="C19" s="9">
        <v>16</v>
      </c>
      <c r="D19" s="8" t="s">
        <v>18</v>
      </c>
      <c r="E19" s="10">
        <v>3000</v>
      </c>
      <c r="F19" s="10">
        <v>12</v>
      </c>
      <c r="G19" s="8">
        <v>1.6</v>
      </c>
      <c r="H19" s="10">
        <v>800</v>
      </c>
      <c r="I19" s="11">
        <f>H19/E19</f>
        <v>0.26666666666666666</v>
      </c>
      <c r="J19" s="7" t="s">
        <v>36</v>
      </c>
      <c r="L19" s="10"/>
      <c r="M19" s="10">
        <f t="shared" si="0"/>
        <v>0</v>
      </c>
    </row>
    <row r="20" spans="1:13" ht="21.85" customHeight="1" x14ac:dyDescent="0.8">
      <c r="A20" s="8" t="s">
        <v>44</v>
      </c>
      <c r="B20" s="9">
        <v>4904810167358</v>
      </c>
      <c r="C20" s="9">
        <v>17</v>
      </c>
      <c r="D20" s="8" t="s">
        <v>19</v>
      </c>
      <c r="E20" s="10">
        <v>2500</v>
      </c>
      <c r="F20" s="10">
        <v>12</v>
      </c>
      <c r="G20" s="8">
        <v>1.1100000000000001</v>
      </c>
      <c r="H20" s="10">
        <v>700</v>
      </c>
      <c r="I20" s="11">
        <f>H20/E20</f>
        <v>0.28000000000000003</v>
      </c>
      <c r="J20" s="7" t="s">
        <v>36</v>
      </c>
      <c r="L20" s="10"/>
      <c r="M20" s="10">
        <f t="shared" si="0"/>
        <v>0</v>
      </c>
    </row>
    <row r="21" spans="1:13" ht="21.85" customHeight="1" x14ac:dyDescent="0.8">
      <c r="A21" s="8" t="s">
        <v>44</v>
      </c>
      <c r="B21" s="9">
        <v>4904810168362</v>
      </c>
      <c r="C21" s="9">
        <v>18</v>
      </c>
      <c r="D21" s="8" t="s">
        <v>20</v>
      </c>
      <c r="E21" s="10">
        <v>2480</v>
      </c>
      <c r="F21" s="10">
        <v>12</v>
      </c>
      <c r="G21" s="8">
        <v>0.9</v>
      </c>
      <c r="H21" s="10">
        <v>700</v>
      </c>
      <c r="I21" s="11">
        <f>H21/E21</f>
        <v>0.28225806451612906</v>
      </c>
      <c r="J21" s="7" t="s">
        <v>36</v>
      </c>
      <c r="L21" s="10"/>
      <c r="M21" s="10">
        <f t="shared" si="0"/>
        <v>0</v>
      </c>
    </row>
    <row r="22" spans="1:13" ht="21.85" customHeight="1" x14ac:dyDescent="0.8">
      <c r="A22" s="8" t="s">
        <v>44</v>
      </c>
      <c r="B22" s="9">
        <v>4904810168393</v>
      </c>
      <c r="C22" s="9">
        <v>19</v>
      </c>
      <c r="D22" s="8" t="s">
        <v>21</v>
      </c>
      <c r="E22" s="10">
        <v>3800</v>
      </c>
      <c r="F22" s="10">
        <v>4</v>
      </c>
      <c r="G22" s="8">
        <v>0.83</v>
      </c>
      <c r="H22" s="10">
        <v>800</v>
      </c>
      <c r="I22" s="11">
        <f>H22/E22</f>
        <v>0.21052631578947367</v>
      </c>
      <c r="J22" s="7" t="s">
        <v>37</v>
      </c>
      <c r="L22" s="10"/>
      <c r="M22" s="10">
        <f t="shared" si="0"/>
        <v>0</v>
      </c>
    </row>
    <row r="23" spans="1:13" ht="21.85" customHeight="1" x14ac:dyDescent="0.8">
      <c r="A23" s="8" t="s">
        <v>44</v>
      </c>
      <c r="B23" s="9">
        <v>4904810168409</v>
      </c>
      <c r="C23" s="9">
        <v>20</v>
      </c>
      <c r="D23" s="8" t="s">
        <v>22</v>
      </c>
      <c r="E23" s="10">
        <v>3800</v>
      </c>
      <c r="F23" s="10">
        <v>4</v>
      </c>
      <c r="G23" s="8">
        <v>0.82</v>
      </c>
      <c r="H23" s="10">
        <v>800</v>
      </c>
      <c r="I23" s="11">
        <f>H23/E23</f>
        <v>0.21052631578947367</v>
      </c>
      <c r="J23" s="7" t="s">
        <v>36</v>
      </c>
      <c r="L23" s="10"/>
      <c r="M23" s="10">
        <f t="shared" si="0"/>
        <v>0</v>
      </c>
    </row>
    <row r="24" spans="1:13" ht="21.85" customHeight="1" x14ac:dyDescent="0.8">
      <c r="A24" s="8" t="s">
        <v>44</v>
      </c>
      <c r="B24" s="9">
        <v>4904810168416</v>
      </c>
      <c r="C24" s="9">
        <v>21</v>
      </c>
      <c r="D24" s="8" t="s">
        <v>23</v>
      </c>
      <c r="E24" s="10">
        <v>3800</v>
      </c>
      <c r="F24" s="10">
        <v>4</v>
      </c>
      <c r="G24" s="8">
        <v>0.82</v>
      </c>
      <c r="H24" s="10">
        <v>800</v>
      </c>
      <c r="I24" s="11">
        <f>H24/E24</f>
        <v>0.21052631578947367</v>
      </c>
      <c r="J24" s="7" t="s">
        <v>36</v>
      </c>
      <c r="L24" s="10"/>
      <c r="M24" s="10">
        <f t="shared" si="0"/>
        <v>0</v>
      </c>
    </row>
    <row r="25" spans="1:13" ht="21.85" customHeight="1" x14ac:dyDescent="0.8">
      <c r="A25" s="8" t="s">
        <v>44</v>
      </c>
      <c r="B25" s="9">
        <v>4904810168898</v>
      </c>
      <c r="C25" s="9">
        <v>22</v>
      </c>
      <c r="D25" s="8" t="s">
        <v>24</v>
      </c>
      <c r="E25" s="10">
        <v>5800</v>
      </c>
      <c r="F25" s="10">
        <v>4</v>
      </c>
      <c r="G25" s="8">
        <v>0.91</v>
      </c>
      <c r="H25" s="10">
        <v>1200</v>
      </c>
      <c r="I25" s="11">
        <f>H25/E25</f>
        <v>0.20689655172413793</v>
      </c>
      <c r="J25" s="7" t="s">
        <v>37</v>
      </c>
      <c r="L25" s="10"/>
      <c r="M25" s="10">
        <f t="shared" si="0"/>
        <v>0</v>
      </c>
    </row>
    <row r="26" spans="1:13" ht="21.85" customHeight="1" x14ac:dyDescent="0.8">
      <c r="A26" s="8" t="s">
        <v>44</v>
      </c>
      <c r="B26" s="9">
        <v>4904810168904</v>
      </c>
      <c r="C26" s="9">
        <v>23</v>
      </c>
      <c r="D26" s="8" t="s">
        <v>25</v>
      </c>
      <c r="E26" s="10">
        <v>5800</v>
      </c>
      <c r="F26" s="10">
        <v>4</v>
      </c>
      <c r="G26" s="8">
        <v>0.91</v>
      </c>
      <c r="H26" s="10">
        <v>1200</v>
      </c>
      <c r="I26" s="11">
        <f>H26/E26</f>
        <v>0.20689655172413793</v>
      </c>
      <c r="J26" s="7" t="s">
        <v>36</v>
      </c>
      <c r="L26" s="10"/>
      <c r="M26" s="10">
        <f t="shared" si="0"/>
        <v>0</v>
      </c>
    </row>
    <row r="27" spans="1:13" ht="21.85" customHeight="1" x14ac:dyDescent="0.8">
      <c r="A27" s="8" t="s">
        <v>44</v>
      </c>
      <c r="B27" s="9">
        <v>4904810168911</v>
      </c>
      <c r="C27" s="9">
        <v>24</v>
      </c>
      <c r="D27" s="8" t="s">
        <v>26</v>
      </c>
      <c r="E27" s="10">
        <v>5800</v>
      </c>
      <c r="F27" s="10">
        <v>4</v>
      </c>
      <c r="G27" s="8">
        <v>0.91</v>
      </c>
      <c r="H27" s="10">
        <v>1200</v>
      </c>
      <c r="I27" s="11">
        <f>H27/E27</f>
        <v>0.20689655172413793</v>
      </c>
      <c r="J27" s="7" t="s">
        <v>37</v>
      </c>
      <c r="L27" s="10"/>
      <c r="M27" s="10">
        <f t="shared" si="0"/>
        <v>0</v>
      </c>
    </row>
    <row r="28" spans="1:13" ht="21.85" customHeight="1" x14ac:dyDescent="0.8">
      <c r="A28" s="8" t="s">
        <v>44</v>
      </c>
      <c r="B28" s="9">
        <v>4904810169055</v>
      </c>
      <c r="C28" s="9">
        <v>25</v>
      </c>
      <c r="D28" s="8" t="s">
        <v>27</v>
      </c>
      <c r="E28" s="10">
        <v>3800</v>
      </c>
      <c r="F28" s="10">
        <v>4</v>
      </c>
      <c r="G28" s="8">
        <v>0.83</v>
      </c>
      <c r="H28" s="10">
        <v>800</v>
      </c>
      <c r="I28" s="11">
        <f>H28/E28</f>
        <v>0.21052631578947367</v>
      </c>
      <c r="J28" s="7" t="s">
        <v>36</v>
      </c>
      <c r="L28" s="10"/>
      <c r="M28" s="10">
        <f t="shared" si="0"/>
        <v>0</v>
      </c>
    </row>
    <row r="29" spans="1:13" ht="28.5" x14ac:dyDescent="0.8">
      <c r="A29" s="6" t="s">
        <v>39</v>
      </c>
    </row>
  </sheetData>
  <phoneticPr fontId="4"/>
  <pageMargins left="0.51181102362204722" right="0.51181102362204722" top="0.55118110236220474" bottom="0.55118110236220474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23C7-BA2C-45E7-A3F4-C958E983172E}">
  <dimension ref="A1"/>
  <sheetViews>
    <sheetView workbookViewId="0"/>
  </sheetViews>
  <sheetFormatPr defaultRowHeight="17.649999999999999" x14ac:dyDescent="0.8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E1FA2-5BF8-40DB-87C2-80073372926F}">
  <dimension ref="A1"/>
  <sheetViews>
    <sheetView workbookViewId="0"/>
  </sheetViews>
  <sheetFormatPr defaultRowHeight="17.649999999999999" x14ac:dyDescent="0.8"/>
  <sheetData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50BD-041D-43E0-9E8F-DCAFE5AF0D45}">
  <dimension ref="A1"/>
  <sheetViews>
    <sheetView workbookViewId="0"/>
  </sheetViews>
  <sheetFormatPr defaultRowHeight="17.649999999999999" x14ac:dyDescent="0.8"/>
  <sheetData/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296FD-5DE4-4EA3-83D4-F5B84C9E96E6}">
  <dimension ref="A1"/>
  <sheetViews>
    <sheetView workbookViewId="0"/>
  </sheetViews>
  <sheetFormatPr defaultRowHeight="17.649999999999999" x14ac:dyDescent="0.8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hironobu okazaki</dc:creator>
  <cp:lastModifiedBy>hironobu okazaki</cp:lastModifiedBy>
  <cp:lastPrinted>2021-03-17T12:03:48Z</cp:lastPrinted>
  <dcterms:created xsi:type="dcterms:W3CDTF">2021-03-17T11:41:00Z</dcterms:created>
  <dcterms:modified xsi:type="dcterms:W3CDTF">2021-03-17T12:04:46Z</dcterms:modified>
</cp:coreProperties>
</file>