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2002\Desktop\"/>
    </mc:Choice>
  </mc:AlternateContent>
  <xr:revisionPtr revIDLastSave="0" documentId="13_ncr:1_{A35B5B34-AF60-4245-87E4-3ED64242C328}" xr6:coauthVersionLast="36" xr6:coauthVersionMax="36" xr10:uidLastSave="{00000000-0000-0000-0000-000000000000}"/>
  <bookViews>
    <workbookView xWindow="0" yWindow="0" windowWidth="19200" windowHeight="8330" xr2:uid="{C677B3A3-E7D6-4802-A397-702546EA4634}"/>
  </bookViews>
  <sheets>
    <sheet name="24FW企画①" sheetId="3" r:id="rId1"/>
    <sheet name="24FW企画②" sheetId="4" r:id="rId2"/>
    <sheet name="24FW企画③" sheetId="2" r:id="rId3"/>
  </sheets>
  <definedNames>
    <definedName name="_xlnm.Print_Area" localSheetId="0">'24FW企画①'!$A$1:$AI$75</definedName>
    <definedName name="_xlnm.Print_Area" localSheetId="1">'24FW企画②'!$A$1:$AI$75</definedName>
    <definedName name="_xlnm.Print_Area" localSheetId="2">'24FW企画③'!$A$1:$AI$75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4" l="1"/>
  <c r="AA4" i="4"/>
  <c r="K17" i="4"/>
  <c r="W17" i="4"/>
  <c r="AI17" i="4"/>
  <c r="K18" i="4"/>
  <c r="K24" i="4" s="1"/>
  <c r="W18" i="4"/>
  <c r="W24" i="4" s="1"/>
  <c r="AI18" i="4"/>
  <c r="AI24" i="4" s="1"/>
  <c r="K19" i="4"/>
  <c r="W19" i="4"/>
  <c r="AI19" i="4"/>
  <c r="K20" i="4"/>
  <c r="W20" i="4"/>
  <c r="AI20" i="4"/>
  <c r="K21" i="4"/>
  <c r="W21" i="4"/>
  <c r="AI21" i="4"/>
  <c r="K22" i="4"/>
  <c r="W22" i="4"/>
  <c r="AI22" i="4"/>
  <c r="K23" i="4"/>
  <c r="W23" i="4"/>
  <c r="AI23" i="4"/>
  <c r="D24" i="4"/>
  <c r="E24" i="4"/>
  <c r="F24" i="4"/>
  <c r="G24" i="4"/>
  <c r="H24" i="4"/>
  <c r="I24" i="4"/>
  <c r="J24" i="4"/>
  <c r="P24" i="4"/>
  <c r="Q24" i="4"/>
  <c r="R24" i="4"/>
  <c r="S24" i="4"/>
  <c r="T24" i="4"/>
  <c r="U24" i="4"/>
  <c r="V24" i="4"/>
  <c r="AB24" i="4"/>
  <c r="AC24" i="4"/>
  <c r="AD24" i="4"/>
  <c r="AE24" i="4"/>
  <c r="AF24" i="4"/>
  <c r="AG24" i="4"/>
  <c r="AH24" i="4"/>
  <c r="K41" i="4"/>
  <c r="K48" i="4" s="1"/>
  <c r="W41" i="4"/>
  <c r="AI41" i="4"/>
  <c r="K42" i="4"/>
  <c r="W42" i="4"/>
  <c r="AI42" i="4"/>
  <c r="K43" i="4"/>
  <c r="W43" i="4"/>
  <c r="AI43" i="4"/>
  <c r="K44" i="4"/>
  <c r="W44" i="4"/>
  <c r="AI44" i="4"/>
  <c r="K45" i="4"/>
  <c r="W45" i="4"/>
  <c r="AI45" i="4"/>
  <c r="K46" i="4"/>
  <c r="W46" i="4"/>
  <c r="AI46" i="4"/>
  <c r="K47" i="4"/>
  <c r="W47" i="4"/>
  <c r="AI47" i="4"/>
  <c r="D48" i="4"/>
  <c r="E48" i="4"/>
  <c r="F48" i="4"/>
  <c r="G48" i="4"/>
  <c r="H48" i="4"/>
  <c r="I48" i="4"/>
  <c r="J48" i="4"/>
  <c r="P48" i="4"/>
  <c r="Q48" i="4"/>
  <c r="R48" i="4"/>
  <c r="S48" i="4"/>
  <c r="T48" i="4"/>
  <c r="U48" i="4"/>
  <c r="V48" i="4"/>
  <c r="W48" i="4"/>
  <c r="AB48" i="4"/>
  <c r="AC48" i="4"/>
  <c r="AD48" i="4"/>
  <c r="AE48" i="4"/>
  <c r="AF48" i="4"/>
  <c r="AG48" i="4"/>
  <c r="AH48" i="4"/>
  <c r="AI48" i="4"/>
  <c r="K65" i="4"/>
  <c r="W65" i="4"/>
  <c r="AI65" i="4"/>
  <c r="K66" i="4"/>
  <c r="W66" i="4"/>
  <c r="AI66" i="4"/>
  <c r="AI72" i="4" s="1"/>
  <c r="K67" i="4"/>
  <c r="W67" i="4"/>
  <c r="AI67" i="4"/>
  <c r="K68" i="4"/>
  <c r="W68" i="4"/>
  <c r="AI68" i="4"/>
  <c r="K69" i="4"/>
  <c r="W69" i="4"/>
  <c r="W72" i="4" s="1"/>
  <c r="AI69" i="4"/>
  <c r="K70" i="4"/>
  <c r="W70" i="4"/>
  <c r="AI70" i="4"/>
  <c r="K71" i="4"/>
  <c r="W71" i="4"/>
  <c r="AI71" i="4"/>
  <c r="D72" i="4"/>
  <c r="E72" i="4"/>
  <c r="F72" i="4"/>
  <c r="G72" i="4"/>
  <c r="H72" i="4"/>
  <c r="I72" i="4"/>
  <c r="J72" i="4"/>
  <c r="K72" i="4"/>
  <c r="P72" i="4"/>
  <c r="Q72" i="4"/>
  <c r="R72" i="4"/>
  <c r="S72" i="4"/>
  <c r="T72" i="4"/>
  <c r="U72" i="4"/>
  <c r="V72" i="4"/>
  <c r="AB72" i="4"/>
  <c r="AC72" i="4"/>
  <c r="AD72" i="4"/>
  <c r="AE72" i="4"/>
  <c r="AF72" i="4"/>
  <c r="AG72" i="4"/>
  <c r="AH72" i="4"/>
  <c r="AR27" i="4"/>
  <c r="AR36" i="4"/>
  <c r="AR37" i="4"/>
  <c r="AR49" i="4"/>
  <c r="AR39" i="4"/>
  <c r="AR34" i="4"/>
  <c r="AR35" i="4"/>
  <c r="AR48" i="4"/>
  <c r="AR50" i="4"/>
  <c r="AR54" i="4"/>
  <c r="AR8" i="4"/>
  <c r="AR46" i="4"/>
  <c r="AR45" i="4"/>
  <c r="AR51" i="4"/>
  <c r="AR17" i="4"/>
  <c r="AR32" i="4"/>
  <c r="AR24" i="4"/>
  <c r="AR33" i="4"/>
  <c r="AR25" i="4"/>
  <c r="AR21" i="4"/>
  <c r="AR20" i="4"/>
  <c r="AR10" i="4"/>
  <c r="AR15" i="4"/>
  <c r="AR40" i="4"/>
  <c r="AR13" i="4"/>
  <c r="AR16" i="4"/>
  <c r="AR14" i="4"/>
  <c r="AR47" i="4"/>
  <c r="AR5" i="4"/>
  <c r="AR19" i="4"/>
  <c r="AR52" i="4"/>
  <c r="AR42" i="4"/>
  <c r="AR11" i="4"/>
  <c r="AR7" i="4"/>
  <c r="AR9" i="4"/>
  <c r="AR30" i="4"/>
  <c r="AR43" i="4"/>
  <c r="AR6" i="4"/>
  <c r="AR18" i="4"/>
  <c r="AR23" i="4"/>
  <c r="AR22" i="4"/>
  <c r="AR28" i="4"/>
  <c r="AR29" i="4"/>
  <c r="AR38" i="4"/>
  <c r="AR31" i="4"/>
  <c r="AR26" i="4"/>
  <c r="AR41" i="4"/>
  <c r="AR44" i="4"/>
  <c r="AR53" i="4"/>
  <c r="AR12" i="4"/>
  <c r="AK5" i="4" l="1"/>
  <c r="AK7" i="4"/>
  <c r="AK6" i="4"/>
  <c r="A4" i="3" l="1"/>
  <c r="M4" i="3"/>
  <c r="Y4" i="3"/>
  <c r="K17" i="3"/>
  <c r="K24" i="3" s="1"/>
  <c r="W17" i="3"/>
  <c r="W24" i="3" s="1"/>
  <c r="AI17" i="3"/>
  <c r="K18" i="3"/>
  <c r="W18" i="3"/>
  <c r="AI18" i="3"/>
  <c r="AI24" i="3" s="1"/>
  <c r="K19" i="3"/>
  <c r="W19" i="3"/>
  <c r="AI19" i="3"/>
  <c r="K20" i="3"/>
  <c r="W20" i="3"/>
  <c r="AI20" i="3"/>
  <c r="K21" i="3"/>
  <c r="W21" i="3"/>
  <c r="AI21" i="3"/>
  <c r="K22" i="3"/>
  <c r="W22" i="3"/>
  <c r="AI22" i="3"/>
  <c r="K23" i="3"/>
  <c r="W23" i="3"/>
  <c r="AI23" i="3"/>
  <c r="D24" i="3"/>
  <c r="E24" i="3"/>
  <c r="F24" i="3"/>
  <c r="G24" i="3"/>
  <c r="H24" i="3"/>
  <c r="I24" i="3"/>
  <c r="J24" i="3"/>
  <c r="P24" i="3"/>
  <c r="Q24" i="3"/>
  <c r="R24" i="3"/>
  <c r="S24" i="3"/>
  <c r="T24" i="3"/>
  <c r="U24" i="3"/>
  <c r="V24" i="3"/>
  <c r="AB24" i="3"/>
  <c r="AC24" i="3"/>
  <c r="AD24" i="3"/>
  <c r="AE24" i="3"/>
  <c r="AF24" i="3"/>
  <c r="AG24" i="3"/>
  <c r="AH24" i="3"/>
  <c r="A28" i="3"/>
  <c r="M28" i="3"/>
  <c r="Y28" i="3"/>
  <c r="K41" i="3"/>
  <c r="K48" i="3" s="1"/>
  <c r="W41" i="3"/>
  <c r="W48" i="3" s="1"/>
  <c r="AI41" i="3"/>
  <c r="AI48" i="3" s="1"/>
  <c r="K42" i="3"/>
  <c r="W42" i="3"/>
  <c r="AI42" i="3"/>
  <c r="K43" i="3"/>
  <c r="W43" i="3"/>
  <c r="AI43" i="3"/>
  <c r="K44" i="3"/>
  <c r="W44" i="3"/>
  <c r="AI44" i="3"/>
  <c r="K45" i="3"/>
  <c r="W45" i="3"/>
  <c r="AI45" i="3"/>
  <c r="K46" i="3"/>
  <c r="W46" i="3"/>
  <c r="AI46" i="3"/>
  <c r="K47" i="3"/>
  <c r="W47" i="3"/>
  <c r="AI47" i="3"/>
  <c r="D48" i="3"/>
  <c r="E48" i="3"/>
  <c r="F48" i="3"/>
  <c r="G48" i="3"/>
  <c r="H48" i="3"/>
  <c r="I48" i="3"/>
  <c r="J48" i="3"/>
  <c r="P48" i="3"/>
  <c r="Q48" i="3"/>
  <c r="R48" i="3"/>
  <c r="S48" i="3"/>
  <c r="T48" i="3"/>
  <c r="U48" i="3"/>
  <c r="V48" i="3"/>
  <c r="AB48" i="3"/>
  <c r="AC48" i="3"/>
  <c r="AD48" i="3"/>
  <c r="AE48" i="3"/>
  <c r="AF48" i="3"/>
  <c r="AG48" i="3"/>
  <c r="AH48" i="3"/>
  <c r="A52" i="3"/>
  <c r="M52" i="3"/>
  <c r="Y52" i="3"/>
  <c r="K65" i="3"/>
  <c r="K72" i="3" s="1"/>
  <c r="W65" i="3"/>
  <c r="W72" i="3" s="1"/>
  <c r="AI65" i="3"/>
  <c r="AI72" i="3" s="1"/>
  <c r="K66" i="3"/>
  <c r="W66" i="3"/>
  <c r="AI66" i="3"/>
  <c r="K67" i="3"/>
  <c r="W67" i="3"/>
  <c r="AI67" i="3"/>
  <c r="K68" i="3"/>
  <c r="W68" i="3"/>
  <c r="AI68" i="3"/>
  <c r="K69" i="3"/>
  <c r="W69" i="3"/>
  <c r="AI69" i="3"/>
  <c r="K70" i="3"/>
  <c r="W70" i="3"/>
  <c r="AI70" i="3"/>
  <c r="K71" i="3"/>
  <c r="W71" i="3"/>
  <c r="AI71" i="3"/>
  <c r="D72" i="3"/>
  <c r="E72" i="3"/>
  <c r="F72" i="3"/>
  <c r="G72" i="3"/>
  <c r="H72" i="3"/>
  <c r="I72" i="3"/>
  <c r="J72" i="3"/>
  <c r="P72" i="3"/>
  <c r="Q72" i="3"/>
  <c r="R72" i="3"/>
  <c r="S72" i="3"/>
  <c r="T72" i="3"/>
  <c r="U72" i="3"/>
  <c r="V72" i="3"/>
  <c r="AB72" i="3"/>
  <c r="AC72" i="3"/>
  <c r="AD72" i="3"/>
  <c r="AE72" i="3"/>
  <c r="AF72" i="3"/>
  <c r="AG72" i="3"/>
  <c r="AH72" i="3"/>
  <c r="A4" i="2"/>
  <c r="C4" i="2"/>
  <c r="M4" i="2"/>
  <c r="O4" i="2"/>
  <c r="Y4" i="2"/>
  <c r="AA4" i="2"/>
  <c r="K17" i="2"/>
  <c r="W17" i="2"/>
  <c r="AI17" i="2"/>
  <c r="K18" i="2"/>
  <c r="W18" i="2"/>
  <c r="W24" i="2" s="1"/>
  <c r="AK7" i="2" s="1"/>
  <c r="AI18" i="2"/>
  <c r="K19" i="2"/>
  <c r="W19" i="2"/>
  <c r="AI19" i="2"/>
  <c r="K20" i="2"/>
  <c r="W20" i="2"/>
  <c r="AI20" i="2"/>
  <c r="K21" i="2"/>
  <c r="W21" i="2"/>
  <c r="AI21" i="2"/>
  <c r="K22" i="2"/>
  <c r="W22" i="2"/>
  <c r="AI22" i="2"/>
  <c r="K23" i="2"/>
  <c r="W23" i="2"/>
  <c r="AI23" i="2"/>
  <c r="D24" i="2"/>
  <c r="E24" i="2"/>
  <c r="F24" i="2"/>
  <c r="G24" i="2"/>
  <c r="H24" i="2"/>
  <c r="I24" i="2"/>
  <c r="J24" i="2"/>
  <c r="K24" i="2"/>
  <c r="AK6" i="2" s="1"/>
  <c r="P24" i="2"/>
  <c r="Q24" i="2"/>
  <c r="R24" i="2"/>
  <c r="S24" i="2"/>
  <c r="T24" i="2"/>
  <c r="U24" i="2"/>
  <c r="V24" i="2"/>
  <c r="AB24" i="2"/>
  <c r="AC24" i="2"/>
  <c r="AD24" i="2"/>
  <c r="AE24" i="2"/>
  <c r="AF24" i="2"/>
  <c r="AG24" i="2"/>
  <c r="AH24" i="2"/>
  <c r="AI24" i="2"/>
  <c r="A28" i="2"/>
  <c r="C28" i="2"/>
  <c r="M28" i="2"/>
  <c r="O28" i="2"/>
  <c r="Y28" i="2"/>
  <c r="K41" i="2"/>
  <c r="W41" i="2"/>
  <c r="AI41" i="2"/>
  <c r="K42" i="2"/>
  <c r="W42" i="2"/>
  <c r="AI42" i="2"/>
  <c r="K43" i="2"/>
  <c r="W43" i="2"/>
  <c r="AI43" i="2"/>
  <c r="K44" i="2"/>
  <c r="W44" i="2"/>
  <c r="AI44" i="2"/>
  <c r="K45" i="2"/>
  <c r="W45" i="2"/>
  <c r="AI45" i="2"/>
  <c r="K46" i="2"/>
  <c r="W46" i="2"/>
  <c r="AI46" i="2"/>
  <c r="K47" i="2"/>
  <c r="W47" i="2"/>
  <c r="AI47" i="2"/>
  <c r="D48" i="2"/>
  <c r="E48" i="2"/>
  <c r="F48" i="2"/>
  <c r="G48" i="2"/>
  <c r="H48" i="2"/>
  <c r="I48" i="2"/>
  <c r="J48" i="2"/>
  <c r="K48" i="2"/>
  <c r="P48" i="2"/>
  <c r="Q48" i="2"/>
  <c r="R48" i="2"/>
  <c r="S48" i="2"/>
  <c r="T48" i="2"/>
  <c r="U48" i="2"/>
  <c r="V48" i="2"/>
  <c r="W48" i="2"/>
  <c r="AB48" i="2"/>
  <c r="AC48" i="2"/>
  <c r="AD48" i="2"/>
  <c r="AE48" i="2"/>
  <c r="AF48" i="2"/>
  <c r="AG48" i="2"/>
  <c r="AH48" i="2"/>
  <c r="AI48" i="2"/>
  <c r="A52" i="2"/>
  <c r="M52" i="2"/>
  <c r="Y52" i="2"/>
  <c r="K65" i="2"/>
  <c r="W65" i="2"/>
  <c r="AI65" i="2"/>
  <c r="K66" i="2"/>
  <c r="W66" i="2"/>
  <c r="AI66" i="2"/>
  <c r="AI72" i="2" s="1"/>
  <c r="K67" i="2"/>
  <c r="W67" i="2"/>
  <c r="AI67" i="2"/>
  <c r="K68" i="2"/>
  <c r="W68" i="2"/>
  <c r="AI68" i="2"/>
  <c r="K69" i="2"/>
  <c r="K72" i="2" s="1"/>
  <c r="W69" i="2"/>
  <c r="W72" i="2" s="1"/>
  <c r="AI69" i="2"/>
  <c r="K70" i="2"/>
  <c r="W70" i="2"/>
  <c r="AI70" i="2"/>
  <c r="K71" i="2"/>
  <c r="W71" i="2"/>
  <c r="AI71" i="2"/>
  <c r="D72" i="2"/>
  <c r="E72" i="2"/>
  <c r="F72" i="2"/>
  <c r="G72" i="2"/>
  <c r="H72" i="2"/>
  <c r="I72" i="2"/>
  <c r="J72" i="2"/>
  <c r="P72" i="2"/>
  <c r="Q72" i="2"/>
  <c r="R72" i="2"/>
  <c r="S72" i="2"/>
  <c r="T72" i="2"/>
  <c r="U72" i="2"/>
  <c r="V72" i="2"/>
  <c r="AB72" i="2"/>
  <c r="AC72" i="2"/>
  <c r="AD72" i="2"/>
  <c r="AE72" i="2"/>
  <c r="AF72" i="2"/>
  <c r="AG72" i="2"/>
  <c r="AH72" i="2"/>
  <c r="AR7" i="3"/>
  <c r="AR22" i="3"/>
  <c r="AR33" i="3"/>
  <c r="AR17" i="3"/>
  <c r="AR45" i="3"/>
  <c r="AR48" i="3"/>
  <c r="AR26" i="3"/>
  <c r="AR52" i="2"/>
  <c r="AR29" i="2"/>
  <c r="AR22" i="2"/>
  <c r="AR50" i="2"/>
  <c r="AR9" i="2"/>
  <c r="AR33" i="2"/>
  <c r="AR41" i="3"/>
  <c r="AR46" i="2"/>
  <c r="AR31" i="3"/>
  <c r="AR27" i="3"/>
  <c r="AR10" i="3"/>
  <c r="AR19" i="3"/>
  <c r="AR47" i="3"/>
  <c r="AR14" i="3"/>
  <c r="AR39" i="3"/>
  <c r="AR14" i="2"/>
  <c r="AR37" i="2"/>
  <c r="AR27" i="2"/>
  <c r="AR12" i="2"/>
  <c r="AR10" i="2"/>
  <c r="AR36" i="2"/>
  <c r="AR54" i="3"/>
  <c r="AR50" i="3"/>
  <c r="AR32" i="3"/>
  <c r="AR34" i="3"/>
  <c r="AR21" i="3"/>
  <c r="AR52" i="3"/>
  <c r="AR25" i="3"/>
  <c r="AR28" i="2"/>
  <c r="AR25" i="2"/>
  <c r="AR48" i="2"/>
  <c r="AR30" i="2"/>
  <c r="AR17" i="2"/>
  <c r="AR32" i="2"/>
  <c r="AR5" i="2"/>
  <c r="AR35" i="2"/>
  <c r="AR18" i="2"/>
  <c r="AR51" i="3"/>
  <c r="AR40" i="3"/>
  <c r="AR5" i="3"/>
  <c r="AR23" i="3"/>
  <c r="AR6" i="3"/>
  <c r="AR30" i="3"/>
  <c r="AR6" i="2"/>
  <c r="AR45" i="2"/>
  <c r="AR53" i="2"/>
  <c r="AR38" i="2"/>
  <c r="AR19" i="2"/>
  <c r="AR40" i="2"/>
  <c r="AR11" i="2"/>
  <c r="AR29" i="3"/>
  <c r="AR31" i="2"/>
  <c r="AR8" i="3"/>
  <c r="AR42" i="3"/>
  <c r="AR11" i="3"/>
  <c r="AR28" i="3"/>
  <c r="AR13" i="3"/>
  <c r="AR38" i="3"/>
  <c r="AR13" i="2"/>
  <c r="AR47" i="2"/>
  <c r="AR8" i="2"/>
  <c r="AR49" i="2"/>
  <c r="AR21" i="2"/>
  <c r="AR42" i="2"/>
  <c r="AR46" i="3"/>
  <c r="AR34" i="2"/>
  <c r="AR16" i="3"/>
  <c r="AR44" i="3"/>
  <c r="AR35" i="3"/>
  <c r="AR36" i="3"/>
  <c r="AR24" i="3"/>
  <c r="AR49" i="3"/>
  <c r="AR24" i="2"/>
  <c r="AR7" i="2"/>
  <c r="AR16" i="2"/>
  <c r="AR54" i="2"/>
  <c r="AR23" i="2"/>
  <c r="AR44" i="2"/>
  <c r="AR18" i="3"/>
  <c r="AR15" i="2"/>
  <c r="AR20" i="3"/>
  <c r="AR9" i="3"/>
  <c r="AR12" i="3"/>
  <c r="AR43" i="3"/>
  <c r="AR37" i="3"/>
  <c r="AR15" i="3"/>
  <c r="AR41" i="2"/>
  <c r="AR26" i="2"/>
  <c r="AR20" i="2"/>
  <c r="AR39" i="2"/>
  <c r="AR43" i="2"/>
  <c r="AR51" i="2"/>
  <c r="AR53" i="3"/>
  <c r="AK5" i="3" l="1"/>
  <c r="AK6" i="3"/>
  <c r="AK7" i="3"/>
  <c r="AK5" i="2"/>
</calcChain>
</file>

<file path=xl/sharedStrings.xml><?xml version="1.0" encoding="utf-8"?>
<sst xmlns="http://schemas.openxmlformats.org/spreadsheetml/2006/main" count="1086" uniqueCount="154">
  <si>
    <t/>
  </si>
  <si>
    <t>TTL</t>
    <phoneticPr fontId="8"/>
  </si>
  <si>
    <t>COLOR</t>
    <phoneticPr fontId="8"/>
  </si>
  <si>
    <t>原紙50!AK7</t>
  </si>
  <si>
    <t>原紙49!AK7</t>
  </si>
  <si>
    <t>原紙48!AK7</t>
  </si>
  <si>
    <t>原紙47!AK7</t>
  </si>
  <si>
    <t>DELIV</t>
    <phoneticPr fontId="8"/>
  </si>
  <si>
    <t>本体価格</t>
  </si>
  <si>
    <t>税込</t>
  </si>
  <si>
    <t>品番</t>
    <rPh sb="0" eb="2">
      <t>ヒンバン</t>
    </rPh>
    <phoneticPr fontId="8"/>
  </si>
  <si>
    <t>原紙46!AK7</t>
  </si>
  <si>
    <t>原紙45!AK7</t>
  </si>
  <si>
    <t>144504</t>
  </si>
  <si>
    <t>144503</t>
  </si>
  <si>
    <t>原紙44!AK7</t>
  </si>
  <si>
    <t>原紙43!AK7</t>
  </si>
  <si>
    <t>原紙42!AK7</t>
  </si>
  <si>
    <t>原紙41!AK7</t>
  </si>
  <si>
    <t>オフホワイト</t>
  </si>
  <si>
    <t>OWT</t>
  </si>
  <si>
    <t>オレンジ</t>
  </si>
  <si>
    <t>OG</t>
  </si>
  <si>
    <t>原紙40!AK7</t>
  </si>
  <si>
    <t>ベージュ</t>
  </si>
  <si>
    <t>BE</t>
  </si>
  <si>
    <t>グリーン</t>
  </si>
  <si>
    <t>GN</t>
  </si>
  <si>
    <t>原紙39!AK7</t>
  </si>
  <si>
    <t>イエロー</t>
  </si>
  <si>
    <t>YL</t>
  </si>
  <si>
    <t>ピンク</t>
  </si>
  <si>
    <t>PK</t>
  </si>
  <si>
    <t>原紙38!AK7</t>
  </si>
  <si>
    <t>オリーブ</t>
  </si>
  <si>
    <t>OLV</t>
  </si>
  <si>
    <t>ブルー</t>
  </si>
  <si>
    <t>BL</t>
  </si>
  <si>
    <t>原紙37!AK7</t>
  </si>
  <si>
    <t>ブラック</t>
  </si>
  <si>
    <t>BK</t>
  </si>
  <si>
    <t>原紙36!AK7</t>
  </si>
  <si>
    <t>F</t>
  </si>
  <si>
    <t>M</t>
  </si>
  <si>
    <t>S</t>
  </si>
  <si>
    <t>原紙35!AK7</t>
  </si>
  <si>
    <t>原紙34!AK7</t>
  </si>
  <si>
    <t>原紙33!AK7</t>
  </si>
  <si>
    <t>原紙32!AK7</t>
  </si>
  <si>
    <t>原紙31!AK7</t>
  </si>
  <si>
    <t>原紙30!AK7</t>
  </si>
  <si>
    <t>原紙29!AK7</t>
  </si>
  <si>
    <t>原紙28!AK7</t>
  </si>
  <si>
    <t>原紙27!AK7</t>
  </si>
  <si>
    <t>原紙26!AK7</t>
  </si>
  <si>
    <t>原紙25!AK7</t>
  </si>
  <si>
    <t>ファーミニバッグ</t>
  </si>
  <si>
    <t>ニット帽</t>
  </si>
  <si>
    <t>原紙24!AK7</t>
  </si>
  <si>
    <t>原紙23!AK7</t>
  </si>
  <si>
    <t>原紙22!AK7</t>
  </si>
  <si>
    <t>原紙21!AK7</t>
  </si>
  <si>
    <t>144502</t>
  </si>
  <si>
    <t>144501</t>
  </si>
  <si>
    <t>S(12cm), M(15cm), L(18cm)</t>
  </si>
  <si>
    <t>144500</t>
  </si>
  <si>
    <t>原紙20!AK7</t>
  </si>
  <si>
    <t>原紙19!AK7</t>
  </si>
  <si>
    <t>原紙18!AK7</t>
  </si>
  <si>
    <t>原紙17!AK7</t>
  </si>
  <si>
    <t>原紙16!AK7</t>
  </si>
  <si>
    <t>原紙15!AK7</t>
  </si>
  <si>
    <t>ミント</t>
  </si>
  <si>
    <t>MNT</t>
  </si>
  <si>
    <t>原紙14!AK7</t>
  </si>
  <si>
    <t>パープル</t>
  </si>
  <si>
    <t>PPL</t>
  </si>
  <si>
    <t>原紙13!AK7</t>
  </si>
  <si>
    <t>原紙12!AK7</t>
  </si>
  <si>
    <t>L</t>
  </si>
  <si>
    <t>JL</t>
  </si>
  <si>
    <t>JM</t>
  </si>
  <si>
    <t>JS</t>
  </si>
  <si>
    <t>JSS</t>
  </si>
  <si>
    <t>KM</t>
  </si>
  <si>
    <t>原紙11!AK7</t>
  </si>
  <si>
    <t>原紙10!AK7</t>
  </si>
  <si>
    <t>原紙9!AK7</t>
  </si>
  <si>
    <t>原紙8!AK7</t>
  </si>
  <si>
    <t>原紙7!AK7</t>
  </si>
  <si>
    <t>原紙6!AK7</t>
  </si>
  <si>
    <t>原紙5!AK7</t>
  </si>
  <si>
    <t>原紙4!AK7</t>
  </si>
  <si>
    <t>原紙3!AK7</t>
  </si>
  <si>
    <t>上代合計(税抜)</t>
    <rPh sb="0" eb="8">
      <t>ジョウダイゴウケイゼイヌ</t>
    </rPh>
    <phoneticPr fontId="8"/>
  </si>
  <si>
    <t>原紙2!AK7</t>
  </si>
  <si>
    <t>枚数合計</t>
    <rPh sb="0" eb="4">
      <t>マイスウゴウケイ</t>
    </rPh>
    <phoneticPr fontId="8"/>
  </si>
  <si>
    <t>原紙1!AK7</t>
  </si>
  <si>
    <t>全シート合計</t>
    <rPh sb="0" eb="6">
      <t>ゼンゴウケイ</t>
    </rPh>
    <phoneticPr fontId="8"/>
  </si>
  <si>
    <t>ボアミトン</t>
  </si>
  <si>
    <t>ニット手袋</t>
  </si>
  <si>
    <t>スノーミトン</t>
  </si>
  <si>
    <t>2024F/W  Ocean Pacific SNOW&amp;ACC  -KIDS-</t>
    <phoneticPr fontId="8"/>
  </si>
  <si>
    <t>REPIPIA11</t>
  </si>
  <si>
    <t>オフホワイト</t>
    <phoneticPr fontId="8"/>
  </si>
  <si>
    <t>OWT</t>
    <phoneticPr fontId="8"/>
  </si>
  <si>
    <t>スヌード</t>
  </si>
  <si>
    <t>144858</t>
  </si>
  <si>
    <t>REPIPIA10</t>
  </si>
  <si>
    <t>REPIPIA9</t>
  </si>
  <si>
    <t>REPIPIA8</t>
  </si>
  <si>
    <t>ブラウン</t>
  </si>
  <si>
    <t>BN</t>
  </si>
  <si>
    <t>グレー</t>
  </si>
  <si>
    <t>GY</t>
  </si>
  <si>
    <t>サックス</t>
  </si>
  <si>
    <t>SAX</t>
  </si>
  <si>
    <t>裏ボアネックウォーマー</t>
  </si>
  <si>
    <t>ニットキャップ</t>
  </si>
  <si>
    <t>144857</t>
  </si>
  <si>
    <t>144856</t>
  </si>
  <si>
    <t>144855</t>
  </si>
  <si>
    <t>2024F/W  repipi armario SNOW&amp;ACC  -KIDS-</t>
    <phoneticPr fontId="8"/>
  </si>
  <si>
    <t>142843</t>
  </si>
  <si>
    <t>23cm～25cm</t>
  </si>
  <si>
    <t>ホワイト</t>
  </si>
  <si>
    <t>WT</t>
  </si>
  <si>
    <t>ネイビー</t>
  </si>
  <si>
    <t>NV</t>
  </si>
  <si>
    <t>38cm丈ソックス</t>
  </si>
  <si>
    <t>142-843</t>
    <phoneticPr fontId="8"/>
  </si>
  <si>
    <t>142842</t>
  </si>
  <si>
    <t>142841</t>
  </si>
  <si>
    <t>142840</t>
  </si>
  <si>
    <t>28cm丈ソックス</t>
  </si>
  <si>
    <t>18cm丈ソックス</t>
  </si>
  <si>
    <t>13cm丈ソックス</t>
  </si>
  <si>
    <t>142-842</t>
    <phoneticPr fontId="8"/>
  </si>
  <si>
    <t>142-841</t>
    <phoneticPr fontId="8"/>
  </si>
  <si>
    <t>142-840</t>
    <phoneticPr fontId="8"/>
  </si>
  <si>
    <t>143884</t>
  </si>
  <si>
    <t>143883</t>
  </si>
  <si>
    <t>142839</t>
  </si>
  <si>
    <t>ブラック×グリーン</t>
  </si>
  <si>
    <t>BGN</t>
  </si>
  <si>
    <t>ブラック×レッド</t>
  </si>
  <si>
    <t>BRD</t>
  </si>
  <si>
    <t>リュック</t>
  </si>
  <si>
    <t>PE</t>
  </si>
  <si>
    <t>リュックサック</t>
  </si>
  <si>
    <t>143-884</t>
    <phoneticPr fontId="8"/>
  </si>
  <si>
    <t>143-883</t>
    <phoneticPr fontId="8"/>
  </si>
  <si>
    <t>142-839</t>
    <phoneticPr fontId="8"/>
  </si>
  <si>
    <t>猫耳ニットキャップ</t>
    <rPh sb="0" eb="2">
      <t>ネコミミ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</si>
</sst>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0_ "/>
  </numFmts>
  <fonts count="24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0"/>
      <color indexed="8"/>
      <name val="ヒラギノ角ゴ Pro W3"/>
      <family val="3"/>
      <charset val="128"/>
    </font>
    <font>
      <sz val="8"/>
      <color indexed="8"/>
      <name val="ヒラギノ角ゴ Pro W3"/>
      <family val="3"/>
      <charset val="128"/>
    </font>
    <font>
      <sz val="7"/>
      <color indexed="8"/>
      <name val="ヒラギノ角ゴ Pro W3"/>
      <family val="3"/>
      <charset val="128"/>
    </font>
    <font>
      <sz val="6"/>
      <name val="ＭＳ Ｐ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6"/>
      <color theme="0"/>
      <name val="游ゴシック"/>
      <family val="3"/>
      <charset val="128"/>
      <scheme val="minor"/>
    </font>
    <font>
      <sz val="7"/>
      <name val="ヒラギノ角ゴ Pro W3"/>
      <family val="3"/>
      <charset val="128"/>
    </font>
    <font>
      <sz val="6"/>
      <name val="ヒラギノ角ゴ Pro W3"/>
      <family val="3"/>
      <charset val="128"/>
    </font>
    <font>
      <sz val="6"/>
      <color indexed="8"/>
      <name val="ヒラギノ角ゴ Pro W3"/>
      <family val="3"/>
      <charset val="128"/>
    </font>
    <font>
      <sz val="9"/>
      <color indexed="8"/>
      <name val="ヒラギノ角ゴ Pro W3"/>
      <family val="3"/>
      <charset val="128"/>
    </font>
    <font>
      <b/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2"/>
      <color indexed="8"/>
      <name val="ヒラギノ角ゴ Pro W3"/>
      <family val="3"/>
      <charset val="128"/>
    </font>
    <font>
      <b/>
      <sz val="11"/>
      <color indexed="8"/>
      <name val="ヒラギノ角ゴ Pro W3"/>
      <family val="3"/>
      <charset val="128"/>
    </font>
    <font>
      <b/>
      <i/>
      <sz val="11"/>
      <color theme="1"/>
      <name val="Arial Black"/>
      <family val="2"/>
    </font>
    <font>
      <b/>
      <i/>
      <sz val="11"/>
      <color rgb="FFFF000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70C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0" fillId="0" borderId="0"/>
  </cellStyleXfs>
  <cellXfs count="158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0" xfId="1" applyBorder="1"/>
    <xf numFmtId="0" fontId="3" fillId="0" borderId="0" xfId="1" applyFont="1" applyBorder="1"/>
    <xf numFmtId="0" fontId="6" fillId="0" borderId="0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7" fillId="0" borderId="5" xfId="2" applyFont="1" applyBorder="1" applyAlignment="1">
      <alignment vertical="center" shrinkToFit="1"/>
    </xf>
    <xf numFmtId="0" fontId="7" fillId="0" borderId="6" xfId="2" applyFont="1" applyBorder="1" applyAlignment="1">
      <alignment vertical="center" shrinkToFit="1"/>
    </xf>
    <xf numFmtId="0" fontId="7" fillId="0" borderId="7" xfId="2" applyFont="1" applyBorder="1" applyAlignment="1">
      <alignment vertical="center" shrinkToFit="1"/>
    </xf>
    <xf numFmtId="0" fontId="7" fillId="0" borderId="8" xfId="2" applyFont="1" applyBorder="1" applyAlignment="1">
      <alignment vertical="center" shrinkToFit="1"/>
    </xf>
    <xf numFmtId="0" fontId="7" fillId="0" borderId="9" xfId="2" applyFont="1" applyBorder="1" applyAlignment="1">
      <alignment vertical="center" shrinkToFit="1"/>
    </xf>
    <xf numFmtId="0" fontId="6" fillId="0" borderId="0" xfId="2" applyFont="1" applyAlignment="1">
      <alignment horizontal="center" vertical="center" shrinkToFit="1"/>
    </xf>
    <xf numFmtId="0" fontId="7" fillId="0" borderId="10" xfId="2" applyFont="1" applyBorder="1" applyAlignment="1">
      <alignment vertical="center" shrinkToFit="1"/>
    </xf>
    <xf numFmtId="0" fontId="7" fillId="0" borderId="11" xfId="2" applyFont="1" applyBorder="1" applyAlignment="1">
      <alignment vertical="center" shrinkToFit="1"/>
    </xf>
    <xf numFmtId="0" fontId="7" fillId="0" borderId="12" xfId="2" applyFont="1" applyBorder="1" applyAlignment="1">
      <alignment vertical="center" shrinkToFit="1"/>
    </xf>
    <xf numFmtId="0" fontId="7" fillId="0" borderId="13" xfId="2" applyFont="1" applyBorder="1" applyAlignment="1">
      <alignment vertical="center" shrinkToFit="1"/>
    </xf>
    <xf numFmtId="49" fontId="7" fillId="0" borderId="16" xfId="2" applyNumberFormat="1" applyFont="1" applyBorder="1" applyAlignment="1">
      <alignment horizontal="center" vertical="center" shrinkToFit="1"/>
    </xf>
    <xf numFmtId="0" fontId="7" fillId="0" borderId="17" xfId="2" applyFont="1" applyBorder="1" applyAlignment="1">
      <alignment vertical="center" shrinkToFit="1"/>
    </xf>
    <xf numFmtId="0" fontId="7" fillId="0" borderId="18" xfId="2" applyFont="1" applyBorder="1" applyAlignment="1">
      <alignment vertical="center" shrinkToFit="1"/>
    </xf>
    <xf numFmtId="0" fontId="7" fillId="0" borderId="19" xfId="2" applyFont="1" applyBorder="1" applyAlignment="1">
      <alignment vertical="center" shrinkToFit="1"/>
    </xf>
    <xf numFmtId="0" fontId="7" fillId="0" borderId="20" xfId="2" applyFont="1" applyBorder="1" applyAlignment="1">
      <alignment vertical="center" shrinkToFit="1"/>
    </xf>
    <xf numFmtId="0" fontId="7" fillId="0" borderId="22" xfId="2" applyFont="1" applyBorder="1" applyAlignment="1">
      <alignment vertical="center" shrinkToFit="1"/>
    </xf>
    <xf numFmtId="0" fontId="7" fillId="0" borderId="23" xfId="2" applyFont="1" applyBorder="1" applyAlignment="1">
      <alignment vertical="center" shrinkToFit="1"/>
    </xf>
    <xf numFmtId="0" fontId="7" fillId="0" borderId="24" xfId="2" applyFont="1" applyBorder="1" applyAlignment="1">
      <alignment vertical="center" shrinkToFit="1"/>
    </xf>
    <xf numFmtId="0" fontId="7" fillId="0" borderId="25" xfId="2" applyFont="1" applyBorder="1" applyAlignment="1">
      <alignment vertical="center" shrinkToFit="1"/>
    </xf>
    <xf numFmtId="49" fontId="7" fillId="0" borderId="28" xfId="2" applyNumberFormat="1" applyFont="1" applyBorder="1" applyAlignment="1">
      <alignment horizontal="center" vertical="center" shrinkToFit="1"/>
    </xf>
    <xf numFmtId="0" fontId="7" fillId="0" borderId="29" xfId="2" applyFont="1" applyBorder="1" applyAlignment="1">
      <alignment horizontal="center" vertical="center" shrinkToFit="1"/>
    </xf>
    <xf numFmtId="49" fontId="7" fillId="0" borderId="30" xfId="2" applyNumberFormat="1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0" fontId="9" fillId="0" borderId="0" xfId="1" applyFont="1"/>
    <xf numFmtId="0" fontId="11" fillId="0" borderId="0" xfId="3" applyNumberFormat="1" applyFont="1" applyFill="1" applyBorder="1" applyAlignment="1" applyProtection="1"/>
    <xf numFmtId="0" fontId="12" fillId="0" borderId="0" xfId="1" applyFont="1"/>
    <xf numFmtId="0" fontId="14" fillId="0" borderId="4" xfId="2" applyFont="1" applyFill="1" applyBorder="1" applyAlignment="1">
      <alignment horizontal="center" vertical="center" shrinkToFit="1"/>
    </xf>
    <xf numFmtId="0" fontId="15" fillId="0" borderId="0" xfId="2" applyFont="1" applyAlignment="1">
      <alignment horizontal="center" vertical="center" shrinkToFit="1"/>
    </xf>
    <xf numFmtId="49" fontId="3" fillId="0" borderId="0" xfId="1" applyNumberFormat="1" applyFont="1"/>
    <xf numFmtId="14" fontId="16" fillId="0" borderId="0" xfId="2" applyNumberFormat="1" applyFont="1" applyBorder="1" applyAlignment="1">
      <alignment horizontal="center" vertical="center" shrinkToFit="1"/>
    </xf>
    <xf numFmtId="0" fontId="16" fillId="0" borderId="0" xfId="2" applyFont="1" applyAlignment="1">
      <alignment horizontal="center" vertical="center" shrinkToFit="1"/>
    </xf>
    <xf numFmtId="0" fontId="16" fillId="0" borderId="0" xfId="2" applyFont="1" applyBorder="1" applyAlignment="1">
      <alignment horizontal="center" vertical="center" shrinkToFit="1"/>
    </xf>
    <xf numFmtId="5" fontId="17" fillId="0" borderId="38" xfId="3" applyNumberFormat="1" applyFont="1" applyFill="1" applyBorder="1" applyAlignment="1" applyProtection="1">
      <alignment horizontal="left"/>
    </xf>
    <xf numFmtId="0" fontId="18" fillId="0" borderId="38" xfId="3" applyNumberFormat="1" applyFont="1" applyFill="1" applyBorder="1" applyAlignment="1" applyProtection="1"/>
    <xf numFmtId="177" fontId="17" fillId="0" borderId="39" xfId="3" applyNumberFormat="1" applyFont="1" applyFill="1" applyBorder="1" applyAlignment="1" applyProtection="1">
      <alignment horizontal="left"/>
    </xf>
    <xf numFmtId="0" fontId="18" fillId="0" borderId="39" xfId="3" applyNumberFormat="1" applyFont="1" applyFill="1" applyBorder="1" applyAlignment="1" applyProtection="1"/>
    <xf numFmtId="176" fontId="19" fillId="0" borderId="40" xfId="3" applyNumberFormat="1" applyFont="1" applyFill="1" applyBorder="1" applyAlignment="1" applyProtection="1">
      <alignment horizontal="left"/>
    </xf>
    <xf numFmtId="0" fontId="18" fillId="0" borderId="41" xfId="3" applyNumberFormat="1" applyFont="1" applyFill="1" applyBorder="1" applyAlignment="1" applyProtection="1"/>
    <xf numFmtId="0" fontId="6" fillId="0" borderId="42" xfId="2" applyFont="1" applyBorder="1" applyAlignment="1">
      <alignment horizontal="center" vertical="center" shrinkToFit="1"/>
    </xf>
    <xf numFmtId="0" fontId="20" fillId="0" borderId="0" xfId="2" applyFont="1" applyFill="1" applyAlignment="1">
      <alignment horizontal="center" vertical="center" shrinkToFit="1"/>
    </xf>
    <xf numFmtId="0" fontId="4" fillId="0" borderId="0" xfId="2" applyBorder="1" applyAlignment="1">
      <alignment vertical="center" shrinkToFit="1"/>
    </xf>
    <xf numFmtId="0" fontId="7" fillId="0" borderId="5" xfId="2" applyFont="1" applyFill="1" applyBorder="1" applyAlignment="1">
      <alignment vertical="center" shrinkToFit="1"/>
    </xf>
    <xf numFmtId="0" fontId="7" fillId="0" borderId="6" xfId="2" applyFont="1" applyFill="1" applyBorder="1" applyAlignment="1">
      <alignment vertical="center" shrinkToFit="1"/>
    </xf>
    <xf numFmtId="0" fontId="7" fillId="0" borderId="7" xfId="2" applyFont="1" applyFill="1" applyBorder="1" applyAlignment="1">
      <alignment vertical="center" shrinkToFit="1"/>
    </xf>
    <xf numFmtId="0" fontId="7" fillId="0" borderId="8" xfId="2" applyFont="1" applyFill="1" applyBorder="1" applyAlignment="1">
      <alignment vertical="center" shrinkToFit="1"/>
    </xf>
    <xf numFmtId="0" fontId="7" fillId="0" borderId="10" xfId="2" applyFont="1" applyFill="1" applyBorder="1" applyAlignment="1">
      <alignment vertical="center" shrinkToFit="1"/>
    </xf>
    <xf numFmtId="0" fontId="7" fillId="0" borderId="11" xfId="2" applyFont="1" applyFill="1" applyBorder="1" applyAlignment="1">
      <alignment vertical="center" shrinkToFit="1"/>
    </xf>
    <xf numFmtId="0" fontId="7" fillId="0" borderId="12" xfId="2" applyFont="1" applyFill="1" applyBorder="1" applyAlignment="1">
      <alignment vertical="center" shrinkToFit="1"/>
    </xf>
    <xf numFmtId="0" fontId="7" fillId="0" borderId="13" xfId="2" applyFont="1" applyFill="1" applyBorder="1" applyAlignment="1">
      <alignment vertical="center" shrinkToFit="1"/>
    </xf>
    <xf numFmtId="49" fontId="7" fillId="0" borderId="16" xfId="2" applyNumberFormat="1" applyFont="1" applyFill="1" applyBorder="1" applyAlignment="1">
      <alignment horizontal="center" vertical="center" shrinkToFit="1"/>
    </xf>
    <xf numFmtId="0" fontId="7" fillId="0" borderId="17" xfId="2" applyFont="1" applyFill="1" applyBorder="1" applyAlignment="1">
      <alignment vertical="center" shrinkToFit="1"/>
    </xf>
    <xf numFmtId="0" fontId="7" fillId="0" borderId="18" xfId="2" applyFont="1" applyFill="1" applyBorder="1" applyAlignment="1">
      <alignment vertical="center" shrinkToFit="1"/>
    </xf>
    <xf numFmtId="0" fontId="7" fillId="0" borderId="19" xfId="2" applyFont="1" applyFill="1" applyBorder="1" applyAlignment="1">
      <alignment vertical="center" shrinkToFit="1"/>
    </xf>
    <xf numFmtId="0" fontId="7" fillId="0" borderId="20" xfId="2" applyFont="1" applyFill="1" applyBorder="1" applyAlignment="1">
      <alignment vertical="center" shrinkToFit="1"/>
    </xf>
    <xf numFmtId="0" fontId="7" fillId="0" borderId="22" xfId="2" applyFont="1" applyFill="1" applyBorder="1" applyAlignment="1">
      <alignment vertical="center" shrinkToFit="1"/>
    </xf>
    <xf numFmtId="0" fontId="7" fillId="0" borderId="23" xfId="2" applyFont="1" applyFill="1" applyBorder="1" applyAlignment="1">
      <alignment vertical="center" shrinkToFit="1"/>
    </xf>
    <xf numFmtId="0" fontId="7" fillId="0" borderId="24" xfId="2" applyFont="1" applyFill="1" applyBorder="1" applyAlignment="1">
      <alignment vertical="center" shrinkToFit="1"/>
    </xf>
    <xf numFmtId="0" fontId="7" fillId="0" borderId="25" xfId="2" applyFont="1" applyFill="1" applyBorder="1" applyAlignment="1">
      <alignment vertical="center" shrinkToFit="1"/>
    </xf>
    <xf numFmtId="49" fontId="7" fillId="0" borderId="28" xfId="2" applyNumberFormat="1" applyFont="1" applyFill="1" applyBorder="1" applyAlignment="1">
      <alignment horizontal="center" vertical="center" shrinkToFit="1"/>
    </xf>
    <xf numFmtId="0" fontId="7" fillId="0" borderId="29" xfId="2" applyFont="1" applyFill="1" applyBorder="1" applyAlignment="1">
      <alignment horizontal="center" vertical="center" shrinkToFit="1"/>
    </xf>
    <xf numFmtId="49" fontId="7" fillId="0" borderId="30" xfId="2" applyNumberFormat="1" applyFont="1" applyFill="1" applyBorder="1" applyAlignment="1">
      <alignment horizontal="center" vertical="center" shrinkToFit="1"/>
    </xf>
    <xf numFmtId="49" fontId="7" fillId="0" borderId="16" xfId="2" applyNumberFormat="1" applyFont="1" applyBorder="1" applyAlignment="1">
      <alignment horizontal="center" vertical="center" shrinkToFit="1"/>
    </xf>
    <xf numFmtId="49" fontId="7" fillId="0" borderId="21" xfId="2" applyNumberFormat="1" applyFont="1" applyBorder="1" applyAlignment="1">
      <alignment horizontal="center" vertical="center" shrinkToFit="1"/>
    </xf>
    <xf numFmtId="49" fontId="7" fillId="0" borderId="15" xfId="2" applyNumberFormat="1" applyFont="1" applyBorder="1" applyAlignment="1">
      <alignment horizontal="center" vertical="center" shrinkToFit="1"/>
    </xf>
    <xf numFmtId="49" fontId="7" fillId="0" borderId="14" xfId="2" applyNumberFormat="1" applyFont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23" fillId="3" borderId="43" xfId="2" applyFont="1" applyFill="1" applyBorder="1" applyAlignment="1">
      <alignment horizontal="left" vertical="center" shrinkToFit="1"/>
    </xf>
    <xf numFmtId="49" fontId="7" fillId="0" borderId="3" xfId="2" applyNumberFormat="1" applyFont="1" applyFill="1" applyBorder="1" applyAlignment="1">
      <alignment horizontal="center" vertical="center" shrinkToFit="1"/>
    </xf>
    <xf numFmtId="49" fontId="7" fillId="0" borderId="2" xfId="2" applyNumberFormat="1" applyFont="1" applyFill="1" applyBorder="1" applyAlignment="1">
      <alignment horizontal="center" vertical="center" shrinkToFit="1"/>
    </xf>
    <xf numFmtId="49" fontId="7" fillId="0" borderId="1" xfId="2" applyNumberFormat="1" applyFont="1" applyFill="1" applyBorder="1" applyAlignment="1">
      <alignment horizontal="center" vertical="center" shrinkToFit="1"/>
    </xf>
    <xf numFmtId="49" fontId="6" fillId="0" borderId="3" xfId="2" applyNumberFormat="1" applyFont="1" applyFill="1" applyBorder="1" applyAlignment="1">
      <alignment horizontal="center" vertical="center" shrinkToFit="1"/>
    </xf>
    <xf numFmtId="49" fontId="6" fillId="0" borderId="2" xfId="2" applyNumberFormat="1" applyFont="1" applyFill="1" applyBorder="1" applyAlignment="1">
      <alignment horizontal="center" vertical="center" shrinkToFit="1"/>
    </xf>
    <xf numFmtId="49" fontId="6" fillId="0" borderId="1" xfId="2" applyNumberFormat="1" applyFont="1" applyFill="1" applyBorder="1" applyAlignment="1">
      <alignment horizontal="center" vertical="center" shrinkToFit="1"/>
    </xf>
    <xf numFmtId="0" fontId="6" fillId="0" borderId="37" xfId="2" applyNumberFormat="1" applyFont="1" applyBorder="1" applyAlignment="1">
      <alignment horizontal="center" vertical="center" shrinkToFit="1"/>
    </xf>
    <xf numFmtId="0" fontId="6" fillId="0" borderId="36" xfId="2" applyNumberFormat="1" applyFont="1" applyBorder="1" applyAlignment="1">
      <alignment horizontal="center" vertical="center" shrinkToFit="1"/>
    </xf>
    <xf numFmtId="0" fontId="6" fillId="0" borderId="35" xfId="2" applyNumberFormat="1" applyFont="1" applyBorder="1" applyAlignment="1">
      <alignment horizontal="center" vertical="center" shrinkToFit="1"/>
    </xf>
    <xf numFmtId="0" fontId="6" fillId="0" borderId="9" xfId="2" applyNumberFormat="1" applyFont="1" applyBorder="1" applyAlignment="1">
      <alignment horizontal="center" vertical="center" shrinkToFit="1"/>
    </xf>
    <xf numFmtId="0" fontId="6" fillId="0" borderId="0" xfId="2" applyNumberFormat="1" applyFont="1" applyBorder="1" applyAlignment="1">
      <alignment horizontal="center" vertical="center" shrinkToFit="1"/>
    </xf>
    <xf numFmtId="0" fontId="6" fillId="0" borderId="34" xfId="2" applyNumberFormat="1" applyFont="1" applyBorder="1" applyAlignment="1">
      <alignment horizontal="center" vertical="center" shrinkToFit="1"/>
    </xf>
    <xf numFmtId="0" fontId="6" fillId="0" borderId="33" xfId="2" applyNumberFormat="1" applyFont="1" applyBorder="1" applyAlignment="1">
      <alignment horizontal="center" vertical="center" shrinkToFit="1"/>
    </xf>
    <xf numFmtId="0" fontId="6" fillId="0" borderId="32" xfId="2" applyNumberFormat="1" applyFont="1" applyBorder="1" applyAlignment="1">
      <alignment horizontal="center" vertical="center" shrinkToFit="1"/>
    </xf>
    <xf numFmtId="0" fontId="6" fillId="0" borderId="31" xfId="2" applyNumberFormat="1" applyFont="1" applyBorder="1" applyAlignment="1">
      <alignment horizontal="center" vertical="center" shrinkToFit="1"/>
    </xf>
    <xf numFmtId="49" fontId="7" fillId="0" borderId="27" xfId="2" applyNumberFormat="1" applyFont="1" applyBorder="1" applyAlignment="1">
      <alignment horizontal="center" vertical="center" shrinkToFit="1"/>
    </xf>
    <xf numFmtId="49" fontId="7" fillId="0" borderId="26" xfId="2" applyNumberFormat="1" applyFont="1" applyBorder="1" applyAlignment="1">
      <alignment horizontal="center" vertical="center" shrinkToFit="1"/>
    </xf>
    <xf numFmtId="49" fontId="13" fillId="0" borderId="3" xfId="2" applyNumberFormat="1" applyFont="1" applyFill="1" applyBorder="1" applyAlignment="1">
      <alignment horizontal="center" vertical="center" shrinkToFit="1"/>
    </xf>
    <xf numFmtId="49" fontId="13" fillId="0" borderId="2" xfId="2" applyNumberFormat="1" applyFont="1" applyFill="1" applyBorder="1" applyAlignment="1">
      <alignment horizontal="center" vertical="center" shrinkToFit="1"/>
    </xf>
    <xf numFmtId="49" fontId="13" fillId="0" borderId="1" xfId="2" applyNumberFormat="1" applyFont="1" applyFill="1" applyBorder="1" applyAlignment="1">
      <alignment horizontal="center" vertical="center" shrinkToFit="1"/>
    </xf>
    <xf numFmtId="49" fontId="13" fillId="0" borderId="37" xfId="2" applyNumberFormat="1" applyFont="1" applyFill="1" applyBorder="1" applyAlignment="1">
      <alignment horizontal="center" vertical="center" shrinkToFit="1"/>
    </xf>
    <xf numFmtId="49" fontId="13" fillId="0" borderId="36" xfId="2" applyNumberFormat="1" applyFont="1" applyFill="1" applyBorder="1" applyAlignment="1">
      <alignment horizontal="center" vertical="center" shrinkToFit="1"/>
    </xf>
    <xf numFmtId="49" fontId="13" fillId="0" borderId="35" xfId="2" applyNumberFormat="1" applyFont="1" applyFill="1" applyBorder="1" applyAlignment="1">
      <alignment horizontal="center" vertical="center" shrinkToFit="1"/>
    </xf>
    <xf numFmtId="49" fontId="13" fillId="0" borderId="33" xfId="2" applyNumberFormat="1" applyFont="1" applyFill="1" applyBorder="1" applyAlignment="1">
      <alignment horizontal="center" vertical="center" shrinkToFit="1"/>
    </xf>
    <xf numFmtId="49" fontId="13" fillId="0" borderId="32" xfId="2" applyNumberFormat="1" applyFont="1" applyFill="1" applyBorder="1" applyAlignment="1">
      <alignment horizontal="center" vertical="center" shrinkToFit="1"/>
    </xf>
    <xf numFmtId="49" fontId="13" fillId="0" borderId="31" xfId="2" applyNumberFormat="1" applyFont="1" applyFill="1" applyBorder="1" applyAlignment="1">
      <alignment horizontal="center" vertical="center" shrinkToFit="1"/>
    </xf>
    <xf numFmtId="0" fontId="16" fillId="0" borderId="37" xfId="2" applyFont="1" applyBorder="1" applyAlignment="1">
      <alignment horizontal="center" vertical="center" shrinkToFit="1"/>
    </xf>
    <xf numFmtId="0" fontId="16" fillId="0" borderId="35" xfId="2" applyFont="1" applyBorder="1" applyAlignment="1">
      <alignment horizontal="center" vertical="center" shrinkToFit="1"/>
    </xf>
    <xf numFmtId="176" fontId="16" fillId="0" borderId="5" xfId="2" applyNumberFormat="1" applyFont="1" applyBorder="1" applyAlignment="1">
      <alignment horizontal="center" vertical="center" shrinkToFit="1"/>
    </xf>
    <xf numFmtId="14" fontId="16" fillId="0" borderId="37" xfId="2" applyNumberFormat="1" applyFont="1" applyBorder="1" applyAlignment="1">
      <alignment horizontal="center" vertical="center" shrinkToFit="1"/>
    </xf>
    <xf numFmtId="14" fontId="16" fillId="0" borderId="36" xfId="2" applyNumberFormat="1" applyFont="1" applyBorder="1" applyAlignment="1">
      <alignment horizontal="center" vertical="center" shrinkToFit="1"/>
    </xf>
    <xf numFmtId="14" fontId="16" fillId="0" borderId="35" xfId="2" applyNumberFormat="1" applyFont="1" applyBorder="1" applyAlignment="1">
      <alignment horizontal="center" vertical="center" shrinkToFit="1"/>
    </xf>
    <xf numFmtId="0" fontId="16" fillId="0" borderId="3" xfId="2" applyFont="1" applyBorder="1" applyAlignment="1">
      <alignment horizontal="center" vertical="center" shrinkToFit="1"/>
    </xf>
    <xf numFmtId="0" fontId="16" fillId="0" borderId="1" xfId="2" applyFont="1" applyBorder="1" applyAlignment="1">
      <alignment horizontal="center" vertical="center" shrinkToFit="1"/>
    </xf>
    <xf numFmtId="0" fontId="16" fillId="0" borderId="5" xfId="2" applyFont="1" applyBorder="1" applyAlignment="1">
      <alignment horizontal="center" vertical="center" shrinkToFit="1"/>
    </xf>
    <xf numFmtId="0" fontId="16" fillId="0" borderId="2" xfId="2" applyFont="1" applyBorder="1" applyAlignment="1">
      <alignment horizontal="center" vertical="center" shrinkToFit="1"/>
    </xf>
    <xf numFmtId="0" fontId="6" fillId="0" borderId="36" xfId="2" applyFont="1" applyBorder="1" applyAlignment="1">
      <alignment horizontal="center" vertical="center" shrinkToFit="1"/>
    </xf>
    <xf numFmtId="0" fontId="6" fillId="0" borderId="35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center" vertical="center" shrinkToFit="1"/>
    </xf>
    <xf numFmtId="0" fontId="6" fillId="0" borderId="34" xfId="2" applyFont="1" applyBorder="1" applyAlignment="1">
      <alignment horizontal="center" vertical="center" shrinkToFit="1"/>
    </xf>
    <xf numFmtId="0" fontId="6" fillId="0" borderId="33" xfId="2" applyFont="1" applyBorder="1" applyAlignment="1">
      <alignment horizontal="center" vertical="center" shrinkToFit="1"/>
    </xf>
    <xf numFmtId="0" fontId="6" fillId="0" borderId="32" xfId="2" applyFont="1" applyBorder="1" applyAlignment="1">
      <alignment horizontal="center" vertical="center" shrinkToFit="1"/>
    </xf>
    <xf numFmtId="0" fontId="6" fillId="0" borderId="31" xfId="2" applyFont="1" applyBorder="1" applyAlignment="1">
      <alignment horizontal="center" vertical="center" shrinkToFit="1"/>
    </xf>
    <xf numFmtId="0" fontId="21" fillId="0" borderId="43" xfId="2" applyFont="1" applyFill="1" applyBorder="1" applyAlignment="1">
      <alignment horizontal="left" vertical="center" shrinkToFit="1"/>
    </xf>
    <xf numFmtId="0" fontId="4" fillId="0" borderId="43" xfId="2" applyBorder="1" applyAlignment="1">
      <alignment vertical="center" shrinkToFit="1"/>
    </xf>
    <xf numFmtId="0" fontId="16" fillId="0" borderId="3" xfId="2" applyFont="1" applyFill="1" applyBorder="1" applyAlignment="1">
      <alignment horizontal="center" vertical="center" shrinkToFit="1"/>
    </xf>
    <xf numFmtId="0" fontId="16" fillId="0" borderId="2" xfId="2" applyFont="1" applyFill="1" applyBorder="1" applyAlignment="1">
      <alignment horizontal="center" vertical="center" shrinkToFit="1"/>
    </xf>
    <xf numFmtId="0" fontId="16" fillId="0" borderId="1" xfId="2" applyFont="1" applyFill="1" applyBorder="1" applyAlignment="1">
      <alignment horizontal="center" vertical="center" shrinkToFit="1"/>
    </xf>
    <xf numFmtId="0" fontId="16" fillId="0" borderId="5" xfId="2" applyFont="1" applyFill="1" applyBorder="1" applyAlignment="1">
      <alignment horizontal="center" vertical="center" shrinkToFit="1"/>
    </xf>
    <xf numFmtId="176" fontId="16" fillId="0" borderId="5" xfId="2" applyNumberFormat="1" applyFont="1" applyFill="1" applyBorder="1" applyAlignment="1">
      <alignment horizontal="center" vertical="center" shrinkToFit="1"/>
    </xf>
    <xf numFmtId="0" fontId="16" fillId="0" borderId="46" xfId="3" applyNumberFormat="1" applyFont="1" applyFill="1" applyBorder="1" applyAlignment="1" applyProtection="1">
      <alignment horizontal="center" vertical="center" shrinkToFit="1"/>
    </xf>
    <xf numFmtId="0" fontId="16" fillId="0" borderId="44" xfId="3" applyNumberFormat="1" applyFont="1" applyFill="1" applyBorder="1" applyAlignment="1" applyProtection="1">
      <alignment horizontal="center" vertical="center" shrinkToFit="1"/>
    </xf>
    <xf numFmtId="0" fontId="16" fillId="0" borderId="45" xfId="3" applyNumberFormat="1" applyFont="1" applyFill="1" applyBorder="1" applyAlignment="1" applyProtection="1">
      <alignment horizontal="center" vertical="center" shrinkToFit="1"/>
    </xf>
    <xf numFmtId="5" fontId="16" fillId="0" borderId="46" xfId="3" applyNumberFormat="1" applyFont="1" applyFill="1" applyBorder="1" applyAlignment="1" applyProtection="1">
      <alignment horizontal="center" vertical="center" shrinkToFit="1"/>
    </xf>
    <xf numFmtId="5" fontId="16" fillId="0" borderId="44" xfId="3" applyNumberFormat="1" applyFont="1" applyFill="1" applyBorder="1" applyAlignment="1" applyProtection="1">
      <alignment horizontal="center" vertical="center" shrinkToFit="1"/>
    </xf>
    <xf numFmtId="5" fontId="16" fillId="0" borderId="45" xfId="3" applyNumberFormat="1" applyFont="1" applyFill="1" applyBorder="1" applyAlignment="1" applyProtection="1">
      <alignment horizontal="center" vertical="center" shrinkToFit="1"/>
    </xf>
    <xf numFmtId="0" fontId="16" fillId="0" borderId="37" xfId="2" applyFont="1" applyFill="1" applyBorder="1" applyAlignment="1">
      <alignment horizontal="center" vertical="center" shrinkToFit="1"/>
    </xf>
    <xf numFmtId="0" fontId="16" fillId="0" borderId="35" xfId="2" applyFont="1" applyFill="1" applyBorder="1" applyAlignment="1">
      <alignment horizontal="center" vertical="center" shrinkToFit="1"/>
    </xf>
    <xf numFmtId="14" fontId="16" fillId="0" borderId="37" xfId="2" applyNumberFormat="1" applyFont="1" applyFill="1" applyBorder="1" applyAlignment="1">
      <alignment horizontal="center" vertical="center" shrinkToFit="1"/>
    </xf>
    <xf numFmtId="14" fontId="16" fillId="0" borderId="36" xfId="2" applyNumberFormat="1" applyFont="1" applyFill="1" applyBorder="1" applyAlignment="1">
      <alignment horizontal="center" vertical="center" shrinkToFit="1"/>
    </xf>
    <xf numFmtId="14" fontId="16" fillId="0" borderId="35" xfId="2" applyNumberFormat="1" applyFont="1" applyFill="1" applyBorder="1" applyAlignment="1">
      <alignment horizontal="center" vertical="center" shrinkToFit="1"/>
    </xf>
    <xf numFmtId="0" fontId="6" fillId="0" borderId="37" xfId="2" applyNumberFormat="1" applyFont="1" applyFill="1" applyBorder="1" applyAlignment="1">
      <alignment horizontal="center" vertical="center" shrinkToFit="1"/>
    </xf>
    <xf numFmtId="0" fontId="6" fillId="0" borderId="36" xfId="2" applyNumberFormat="1" applyFont="1" applyFill="1" applyBorder="1" applyAlignment="1">
      <alignment horizontal="center" vertical="center" shrinkToFit="1"/>
    </xf>
    <xf numFmtId="0" fontId="6" fillId="0" borderId="35" xfId="2" applyNumberFormat="1" applyFont="1" applyFill="1" applyBorder="1" applyAlignment="1">
      <alignment horizontal="center" vertical="center" shrinkToFit="1"/>
    </xf>
    <xf numFmtId="0" fontId="6" fillId="0" borderId="9" xfId="2" applyNumberFormat="1" applyFont="1" applyFill="1" applyBorder="1" applyAlignment="1">
      <alignment horizontal="center" vertical="center" shrinkToFit="1"/>
    </xf>
    <xf numFmtId="0" fontId="6" fillId="0" borderId="0" xfId="2" applyNumberFormat="1" applyFont="1" applyFill="1" applyBorder="1" applyAlignment="1">
      <alignment horizontal="center" vertical="center" shrinkToFit="1"/>
    </xf>
    <xf numFmtId="0" fontId="6" fillId="0" borderId="34" xfId="2" applyNumberFormat="1" applyFont="1" applyFill="1" applyBorder="1" applyAlignment="1">
      <alignment horizontal="center" vertical="center" shrinkToFit="1"/>
    </xf>
    <xf numFmtId="0" fontId="6" fillId="0" borderId="33" xfId="2" applyNumberFormat="1" applyFont="1" applyFill="1" applyBorder="1" applyAlignment="1">
      <alignment horizontal="center" vertical="center" shrinkToFit="1"/>
    </xf>
    <xf numFmtId="0" fontId="6" fillId="0" borderId="32" xfId="2" applyNumberFormat="1" applyFont="1" applyFill="1" applyBorder="1" applyAlignment="1">
      <alignment horizontal="center" vertical="center" shrinkToFit="1"/>
    </xf>
    <xf numFmtId="0" fontId="6" fillId="0" borderId="31" xfId="2" applyNumberFormat="1" applyFont="1" applyFill="1" applyBorder="1" applyAlignment="1">
      <alignment horizontal="center" vertical="center" shrinkToFit="1"/>
    </xf>
    <xf numFmtId="0" fontId="7" fillId="0" borderId="3" xfId="2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center" vertical="center" shrinkToFit="1"/>
    </xf>
    <xf numFmtId="0" fontId="7" fillId="0" borderId="1" xfId="2" applyFont="1" applyFill="1" applyBorder="1" applyAlignment="1">
      <alignment horizontal="center" vertical="center" shrinkToFit="1"/>
    </xf>
    <xf numFmtId="49" fontId="7" fillId="0" borderId="27" xfId="2" applyNumberFormat="1" applyFont="1" applyFill="1" applyBorder="1" applyAlignment="1">
      <alignment horizontal="center" vertical="center" shrinkToFit="1"/>
    </xf>
    <xf numFmtId="49" fontId="7" fillId="0" borderId="26" xfId="2" applyNumberFormat="1" applyFont="1" applyFill="1" applyBorder="1" applyAlignment="1">
      <alignment horizontal="center" vertical="center" shrinkToFit="1"/>
    </xf>
    <xf numFmtId="49" fontId="7" fillId="0" borderId="16" xfId="2" applyNumberFormat="1" applyFont="1" applyFill="1" applyBorder="1" applyAlignment="1">
      <alignment horizontal="center" vertical="center" shrinkToFit="1"/>
    </xf>
    <xf numFmtId="49" fontId="7" fillId="0" borderId="21" xfId="2" applyNumberFormat="1" applyFont="1" applyFill="1" applyBorder="1" applyAlignment="1">
      <alignment horizontal="center" vertical="center" shrinkToFit="1"/>
    </xf>
    <xf numFmtId="49" fontId="7" fillId="0" borderId="15" xfId="2" applyNumberFormat="1" applyFont="1" applyFill="1" applyBorder="1" applyAlignment="1">
      <alignment horizontal="center" vertical="center" shrinkToFit="1"/>
    </xf>
    <xf numFmtId="49" fontId="7" fillId="0" borderId="14" xfId="2" applyNumberFormat="1" applyFont="1" applyFill="1" applyBorder="1" applyAlignment="1">
      <alignment horizontal="center" vertical="center" shrinkToFit="1"/>
    </xf>
    <xf numFmtId="0" fontId="22" fillId="2" borderId="43" xfId="2" applyFont="1" applyFill="1" applyBorder="1" applyAlignment="1">
      <alignment horizontal="left" vertical="center" shrinkToFit="1"/>
    </xf>
  </cellXfs>
  <cellStyles count="4">
    <cellStyle name="標準" xfId="0" builtinId="0"/>
    <cellStyle name="標準 2" xfId="2" xr:uid="{64A491BD-F7BF-47C8-833D-B878875FC5D6}"/>
    <cellStyle name="標準 3" xfId="1" xr:uid="{BB19BD42-324A-4B6A-B92E-2991754A340F}"/>
    <cellStyle name="標準 4" xfId="3" xr:uid="{BB2772E9-E61F-40F1-94F0-82B34A6531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13.jpeg"/><Relationship Id="rId1" Type="http://schemas.openxmlformats.org/officeDocument/2006/relationships/image" Target="../media/image12.jpeg"/><Relationship Id="rId5" Type="http://schemas.openxmlformats.org/officeDocument/2006/relationships/image" Target="../media/image16.jpeg"/><Relationship Id="rId4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31751</xdr:colOff>
      <xdr:row>7</xdr:row>
      <xdr:rowOff>79375</xdr:rowOff>
    </xdr:from>
    <xdr:ext cx="2151822" cy="944562"/>
    <xdr:pic>
      <xdr:nvPicPr>
        <xdr:cNvPr id="2" name="図 1">
          <a:extLst>
            <a:ext uri="{FF2B5EF4-FFF2-40B4-BE49-F238E27FC236}">
              <a16:creationId xmlns:a16="http://schemas.microsoft.com/office/drawing/2014/main" id="{4F40D064-CE58-4649-8A06-B92A6183F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1" y="1235075"/>
          <a:ext cx="2151822" cy="944562"/>
        </a:xfrm>
        <a:prstGeom prst="rect">
          <a:avLst/>
        </a:prstGeom>
      </xdr:spPr>
    </xdr:pic>
    <xdr:clientData/>
  </xdr:oneCellAnchor>
  <xdr:oneCellAnchor>
    <xdr:from>
      <xdr:col>12</xdr:col>
      <xdr:colOff>39687</xdr:colOff>
      <xdr:row>7</xdr:row>
      <xdr:rowOff>103188</xdr:rowOff>
    </xdr:from>
    <xdr:ext cx="2143125" cy="862963"/>
    <xdr:pic>
      <xdr:nvPicPr>
        <xdr:cNvPr id="3" name="図 2">
          <a:extLst>
            <a:ext uri="{FF2B5EF4-FFF2-40B4-BE49-F238E27FC236}">
              <a16:creationId xmlns:a16="http://schemas.microsoft.com/office/drawing/2014/main" id="{CD9F0728-4494-4FB9-8574-F6632A327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6287" y="1258888"/>
          <a:ext cx="2143125" cy="862963"/>
        </a:xfrm>
        <a:prstGeom prst="rect">
          <a:avLst/>
        </a:prstGeom>
      </xdr:spPr>
    </xdr:pic>
    <xdr:clientData/>
  </xdr:oneCellAnchor>
  <xdr:oneCellAnchor>
    <xdr:from>
      <xdr:col>24</xdr:col>
      <xdr:colOff>23811</xdr:colOff>
      <xdr:row>7</xdr:row>
      <xdr:rowOff>111125</xdr:rowOff>
    </xdr:from>
    <xdr:ext cx="2162402" cy="825500"/>
    <xdr:pic>
      <xdr:nvPicPr>
        <xdr:cNvPr id="4" name="図 3">
          <a:extLst>
            <a:ext uri="{FF2B5EF4-FFF2-40B4-BE49-F238E27FC236}">
              <a16:creationId xmlns:a16="http://schemas.microsoft.com/office/drawing/2014/main" id="{B31DE3E8-DA30-4782-A739-0BDE4D35D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817011" y="1266825"/>
          <a:ext cx="2162402" cy="825500"/>
        </a:xfrm>
        <a:prstGeom prst="rect">
          <a:avLst/>
        </a:prstGeom>
      </xdr:spPr>
    </xdr:pic>
    <xdr:clientData/>
  </xdr:oneCellAnchor>
  <xdr:oneCellAnchor>
    <xdr:from>
      <xdr:col>0</xdr:col>
      <xdr:colOff>333375</xdr:colOff>
      <xdr:row>30</xdr:row>
      <xdr:rowOff>23813</xdr:rowOff>
    </xdr:from>
    <xdr:ext cx="1610782" cy="1328305"/>
    <xdr:pic>
      <xdr:nvPicPr>
        <xdr:cNvPr id="5" name="図 4">
          <a:extLst>
            <a:ext uri="{FF2B5EF4-FFF2-40B4-BE49-F238E27FC236}">
              <a16:creationId xmlns:a16="http://schemas.microsoft.com/office/drawing/2014/main" id="{3BF7C59C-6D80-4D8D-B266-A092830CF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3375" y="4976813"/>
          <a:ext cx="1610782" cy="132830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7937</xdr:colOff>
      <xdr:row>6</xdr:row>
      <xdr:rowOff>47625</xdr:rowOff>
    </xdr:from>
    <xdr:ext cx="1494048" cy="1286086"/>
    <xdr:pic>
      <xdr:nvPicPr>
        <xdr:cNvPr id="2" name="図 1">
          <a:extLst>
            <a:ext uri="{FF2B5EF4-FFF2-40B4-BE49-F238E27FC236}">
              <a16:creationId xmlns:a16="http://schemas.microsoft.com/office/drawing/2014/main" id="{86F4876D-18EF-4328-8580-89A279F3A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5987" y="1038225"/>
          <a:ext cx="1494048" cy="1286086"/>
        </a:xfrm>
        <a:prstGeom prst="rect">
          <a:avLst/>
        </a:prstGeom>
      </xdr:spPr>
    </xdr:pic>
    <xdr:clientData/>
  </xdr:oneCellAnchor>
  <xdr:oneCellAnchor>
    <xdr:from>
      <xdr:col>12</xdr:col>
      <xdr:colOff>277813</xdr:colOff>
      <xdr:row>6</xdr:row>
      <xdr:rowOff>47625</xdr:rowOff>
    </xdr:from>
    <xdr:ext cx="1685607" cy="1286086"/>
    <xdr:pic>
      <xdr:nvPicPr>
        <xdr:cNvPr id="3" name="図 2">
          <a:extLst>
            <a:ext uri="{FF2B5EF4-FFF2-40B4-BE49-F238E27FC236}">
              <a16:creationId xmlns:a16="http://schemas.microsoft.com/office/drawing/2014/main" id="{63CF64F8-0D28-468E-B2D9-7609533D6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4413" y="1038225"/>
          <a:ext cx="1685607" cy="1286086"/>
        </a:xfrm>
        <a:prstGeom prst="rect">
          <a:avLst/>
        </a:prstGeom>
      </xdr:spPr>
    </xdr:pic>
    <xdr:clientData/>
  </xdr:oneCellAnchor>
  <xdr:oneCellAnchor>
    <xdr:from>
      <xdr:col>25</xdr:col>
      <xdr:colOff>63501</xdr:colOff>
      <xdr:row>6</xdr:row>
      <xdr:rowOff>39687</xdr:rowOff>
    </xdr:from>
    <xdr:ext cx="1478808" cy="1293706"/>
    <xdr:pic>
      <xdr:nvPicPr>
        <xdr:cNvPr id="4" name="図 3">
          <a:extLst>
            <a:ext uri="{FF2B5EF4-FFF2-40B4-BE49-F238E27FC236}">
              <a16:creationId xmlns:a16="http://schemas.microsoft.com/office/drawing/2014/main" id="{CE6638A6-5966-4B81-8DEE-BD8402B3E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4751" y="1030287"/>
          <a:ext cx="1478808" cy="1293706"/>
        </a:xfrm>
        <a:prstGeom prst="rect">
          <a:avLst/>
        </a:prstGeom>
      </xdr:spPr>
    </xdr:pic>
    <xdr:clientData/>
  </xdr:oneCellAnchor>
  <xdr:oneCellAnchor>
    <xdr:from>
      <xdr:col>0</xdr:col>
      <xdr:colOff>63500</xdr:colOff>
      <xdr:row>30</xdr:row>
      <xdr:rowOff>119063</xdr:rowOff>
    </xdr:from>
    <xdr:ext cx="2071687" cy="1132417"/>
    <xdr:pic>
      <xdr:nvPicPr>
        <xdr:cNvPr id="5" name="図 4">
          <a:extLst>
            <a:ext uri="{FF2B5EF4-FFF2-40B4-BE49-F238E27FC236}">
              <a16:creationId xmlns:a16="http://schemas.microsoft.com/office/drawing/2014/main" id="{57DE9BBA-0E31-4496-913F-584AF1CEB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500" y="5072063"/>
          <a:ext cx="2071687" cy="1132417"/>
        </a:xfrm>
        <a:prstGeom prst="rect">
          <a:avLst/>
        </a:prstGeom>
      </xdr:spPr>
    </xdr:pic>
    <xdr:clientData/>
  </xdr:oneCellAnchor>
  <xdr:oneCellAnchor>
    <xdr:from>
      <xdr:col>12</xdr:col>
      <xdr:colOff>63500</xdr:colOff>
      <xdr:row>30</xdr:row>
      <xdr:rowOff>47625</xdr:rowOff>
    </xdr:from>
    <xdr:ext cx="2087562" cy="1263056"/>
    <xdr:pic>
      <xdr:nvPicPr>
        <xdr:cNvPr id="6" name="図 5">
          <a:extLst>
            <a:ext uri="{FF2B5EF4-FFF2-40B4-BE49-F238E27FC236}">
              <a16:creationId xmlns:a16="http://schemas.microsoft.com/office/drawing/2014/main" id="{E7560E24-7971-4B0F-AAAE-BFF9B3028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60100" y="5000625"/>
          <a:ext cx="2087562" cy="1263056"/>
        </a:xfrm>
        <a:prstGeom prst="rect">
          <a:avLst/>
        </a:prstGeom>
      </xdr:spPr>
    </xdr:pic>
    <xdr:clientData/>
  </xdr:oneCellAnchor>
  <xdr:oneCellAnchor>
    <xdr:from>
      <xdr:col>24</xdr:col>
      <xdr:colOff>269876</xdr:colOff>
      <xdr:row>30</xdr:row>
      <xdr:rowOff>31750</xdr:rowOff>
    </xdr:from>
    <xdr:ext cx="1690687" cy="1321491"/>
    <xdr:pic>
      <xdr:nvPicPr>
        <xdr:cNvPr id="7" name="図 6">
          <a:extLst>
            <a:ext uri="{FF2B5EF4-FFF2-40B4-BE49-F238E27FC236}">
              <a16:creationId xmlns:a16="http://schemas.microsoft.com/office/drawing/2014/main" id="{CE93CADE-E49D-41E3-898F-6020EC98E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063076" y="4984750"/>
          <a:ext cx="1690687" cy="1321491"/>
        </a:xfrm>
        <a:prstGeom prst="rect">
          <a:avLst/>
        </a:prstGeom>
      </xdr:spPr>
    </xdr:pic>
    <xdr:clientData/>
  </xdr:oneCellAnchor>
  <xdr:oneCellAnchor>
    <xdr:from>
      <xdr:col>1</xdr:col>
      <xdr:colOff>31750</xdr:colOff>
      <xdr:row>54</xdr:row>
      <xdr:rowOff>39687</xdr:rowOff>
    </xdr:from>
    <xdr:ext cx="1489603" cy="1294876"/>
    <xdr:pic>
      <xdr:nvPicPr>
        <xdr:cNvPr id="8" name="図 7">
          <a:extLst>
            <a:ext uri="{FF2B5EF4-FFF2-40B4-BE49-F238E27FC236}">
              <a16:creationId xmlns:a16="http://schemas.microsoft.com/office/drawing/2014/main" id="{49A89AF5-501B-439A-9ADA-02A8F6BF6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9800" y="8955087"/>
          <a:ext cx="1489603" cy="129487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127002</xdr:colOff>
      <xdr:row>6</xdr:row>
      <xdr:rowOff>31751</xdr:rowOff>
    </xdr:from>
    <xdr:ext cx="1309685" cy="1323842"/>
    <xdr:pic>
      <xdr:nvPicPr>
        <xdr:cNvPr id="2" name="図 1">
          <a:extLst>
            <a:ext uri="{FF2B5EF4-FFF2-40B4-BE49-F238E27FC236}">
              <a16:creationId xmlns:a16="http://schemas.microsoft.com/office/drawing/2014/main" id="{6A3881C1-D9CD-4295-A8D1-EC6B3B014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052" y="1022351"/>
          <a:ext cx="1309685" cy="1323842"/>
        </a:xfrm>
        <a:prstGeom prst="rect">
          <a:avLst/>
        </a:prstGeom>
      </xdr:spPr>
    </xdr:pic>
    <xdr:clientData/>
  </xdr:oneCellAnchor>
  <xdr:oneCellAnchor>
    <xdr:from>
      <xdr:col>12</xdr:col>
      <xdr:colOff>190499</xdr:colOff>
      <xdr:row>6</xdr:row>
      <xdr:rowOff>31750</xdr:rowOff>
    </xdr:from>
    <xdr:ext cx="1833563" cy="1317195"/>
    <xdr:pic>
      <xdr:nvPicPr>
        <xdr:cNvPr id="3" name="図 2">
          <a:extLst>
            <a:ext uri="{FF2B5EF4-FFF2-40B4-BE49-F238E27FC236}">
              <a16:creationId xmlns:a16="http://schemas.microsoft.com/office/drawing/2014/main" id="{22594C91-3BD1-4380-A4DE-33C849D2C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87099" y="1022350"/>
          <a:ext cx="1833563" cy="1317195"/>
        </a:xfrm>
        <a:prstGeom prst="rect">
          <a:avLst/>
        </a:prstGeom>
      </xdr:spPr>
    </xdr:pic>
    <xdr:clientData/>
  </xdr:oneCellAnchor>
  <xdr:oneCellAnchor>
    <xdr:from>
      <xdr:col>24</xdr:col>
      <xdr:colOff>222250</xdr:colOff>
      <xdr:row>6</xdr:row>
      <xdr:rowOff>31750</xdr:rowOff>
    </xdr:from>
    <xdr:ext cx="1770062" cy="1320139"/>
    <xdr:pic>
      <xdr:nvPicPr>
        <xdr:cNvPr id="4" name="図 3">
          <a:extLst>
            <a:ext uri="{FF2B5EF4-FFF2-40B4-BE49-F238E27FC236}">
              <a16:creationId xmlns:a16="http://schemas.microsoft.com/office/drawing/2014/main" id="{C2538718-D264-4EAB-8B0A-8EE8FB578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015450" y="1022350"/>
          <a:ext cx="1770062" cy="1320139"/>
        </a:xfrm>
        <a:prstGeom prst="rect">
          <a:avLst/>
        </a:prstGeom>
      </xdr:spPr>
    </xdr:pic>
    <xdr:clientData/>
  </xdr:oneCellAnchor>
  <xdr:oneCellAnchor>
    <xdr:from>
      <xdr:col>13</xdr:col>
      <xdr:colOff>119062</xdr:colOff>
      <xdr:row>30</xdr:row>
      <xdr:rowOff>23812</xdr:rowOff>
    </xdr:from>
    <xdr:ext cx="1344612" cy="1340574"/>
    <xdr:pic>
      <xdr:nvPicPr>
        <xdr:cNvPr id="5" name="図 4">
          <a:extLst>
            <a:ext uri="{FF2B5EF4-FFF2-40B4-BE49-F238E27FC236}">
              <a16:creationId xmlns:a16="http://schemas.microsoft.com/office/drawing/2014/main" id="{B0EAE5EF-899B-41D1-A96B-A8582DE94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923712" y="4976812"/>
          <a:ext cx="1344612" cy="1340574"/>
        </a:xfrm>
        <a:prstGeom prst="rect">
          <a:avLst/>
        </a:prstGeom>
      </xdr:spPr>
    </xdr:pic>
    <xdr:clientData/>
  </xdr:oneCellAnchor>
  <xdr:oneCellAnchor>
    <xdr:from>
      <xdr:col>0</xdr:col>
      <xdr:colOff>111125</xdr:colOff>
      <xdr:row>30</xdr:row>
      <xdr:rowOff>39687</xdr:rowOff>
    </xdr:from>
    <xdr:ext cx="1952625" cy="1308427"/>
    <xdr:pic>
      <xdr:nvPicPr>
        <xdr:cNvPr id="6" name="図 5">
          <a:extLst>
            <a:ext uri="{FF2B5EF4-FFF2-40B4-BE49-F238E27FC236}">
              <a16:creationId xmlns:a16="http://schemas.microsoft.com/office/drawing/2014/main" id="{FE0DE233-82DF-43D5-BF55-4016D3672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1125" y="4992687"/>
          <a:ext cx="1952625" cy="13084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249-A9D9-4E4F-8061-F20A406B66D1}">
  <dimension ref="A1:AR76"/>
  <sheetViews>
    <sheetView tabSelected="1" topLeftCell="A16" zoomScale="120" zoomScaleNormal="120" zoomScaleSheetLayoutView="110" workbookViewId="0">
      <selection activeCell="C26" sqref="C26"/>
    </sheetView>
  </sheetViews>
  <sheetFormatPr defaultColWidth="11.9140625" defaultRowHeight="20"/>
  <cols>
    <col min="1" max="2" width="4.25" style="1" customWidth="1"/>
    <col min="3" max="3" width="3.33203125" style="1" customWidth="1"/>
    <col min="4" max="10" width="1.9140625" style="1" customWidth="1"/>
    <col min="11" max="11" width="3.33203125" style="1" customWidth="1"/>
    <col min="12" max="12" width="0.83203125" style="1" customWidth="1"/>
    <col min="13" max="14" width="4.25" style="1" customWidth="1"/>
    <col min="15" max="15" width="3.33203125" style="1" customWidth="1"/>
    <col min="16" max="22" width="1.9140625" style="1" customWidth="1"/>
    <col min="23" max="23" width="3.33203125" style="1" customWidth="1"/>
    <col min="24" max="24" width="0.83203125" style="1" customWidth="1"/>
    <col min="25" max="26" width="4.25" style="1" customWidth="1"/>
    <col min="27" max="27" width="3.33203125" style="1" customWidth="1"/>
    <col min="28" max="34" width="1.9140625" style="1" customWidth="1"/>
    <col min="35" max="35" width="3.33203125" style="1" customWidth="1"/>
    <col min="36" max="36" width="11.9140625" style="1"/>
    <col min="37" max="44" width="11.9140625" style="2"/>
    <col min="45" max="256" width="11.9140625" style="1"/>
    <col min="257" max="258" width="4.25" style="1" customWidth="1"/>
    <col min="259" max="259" width="3.33203125" style="1" customWidth="1"/>
    <col min="260" max="266" width="1.9140625" style="1" customWidth="1"/>
    <col min="267" max="267" width="3.33203125" style="1" customWidth="1"/>
    <col min="268" max="268" width="0.83203125" style="1" customWidth="1"/>
    <col min="269" max="270" width="4.25" style="1" customWidth="1"/>
    <col min="271" max="271" width="3.33203125" style="1" customWidth="1"/>
    <col min="272" max="278" width="1.9140625" style="1" customWidth="1"/>
    <col min="279" max="279" width="3.33203125" style="1" customWidth="1"/>
    <col min="280" max="280" width="0.83203125" style="1" customWidth="1"/>
    <col min="281" max="282" width="4.25" style="1" customWidth="1"/>
    <col min="283" max="283" width="3.33203125" style="1" customWidth="1"/>
    <col min="284" max="290" width="1.9140625" style="1" customWidth="1"/>
    <col min="291" max="291" width="3.33203125" style="1" customWidth="1"/>
    <col min="292" max="512" width="11.9140625" style="1"/>
    <col min="513" max="514" width="4.25" style="1" customWidth="1"/>
    <col min="515" max="515" width="3.33203125" style="1" customWidth="1"/>
    <col min="516" max="522" width="1.9140625" style="1" customWidth="1"/>
    <col min="523" max="523" width="3.33203125" style="1" customWidth="1"/>
    <col min="524" max="524" width="0.83203125" style="1" customWidth="1"/>
    <col min="525" max="526" width="4.25" style="1" customWidth="1"/>
    <col min="527" max="527" width="3.33203125" style="1" customWidth="1"/>
    <col min="528" max="534" width="1.9140625" style="1" customWidth="1"/>
    <col min="535" max="535" width="3.33203125" style="1" customWidth="1"/>
    <col min="536" max="536" width="0.83203125" style="1" customWidth="1"/>
    <col min="537" max="538" width="4.25" style="1" customWidth="1"/>
    <col min="539" max="539" width="3.33203125" style="1" customWidth="1"/>
    <col min="540" max="546" width="1.9140625" style="1" customWidth="1"/>
    <col min="547" max="547" width="3.33203125" style="1" customWidth="1"/>
    <col min="548" max="768" width="11.9140625" style="1"/>
    <col min="769" max="770" width="4.25" style="1" customWidth="1"/>
    <col min="771" max="771" width="3.33203125" style="1" customWidth="1"/>
    <col min="772" max="778" width="1.9140625" style="1" customWidth="1"/>
    <col min="779" max="779" width="3.33203125" style="1" customWidth="1"/>
    <col min="780" max="780" width="0.83203125" style="1" customWidth="1"/>
    <col min="781" max="782" width="4.25" style="1" customWidth="1"/>
    <col min="783" max="783" width="3.33203125" style="1" customWidth="1"/>
    <col min="784" max="790" width="1.9140625" style="1" customWidth="1"/>
    <col min="791" max="791" width="3.33203125" style="1" customWidth="1"/>
    <col min="792" max="792" width="0.83203125" style="1" customWidth="1"/>
    <col min="793" max="794" width="4.25" style="1" customWidth="1"/>
    <col min="795" max="795" width="3.33203125" style="1" customWidth="1"/>
    <col min="796" max="802" width="1.9140625" style="1" customWidth="1"/>
    <col min="803" max="803" width="3.33203125" style="1" customWidth="1"/>
    <col min="804" max="1024" width="11.9140625" style="1"/>
    <col min="1025" max="1026" width="4.25" style="1" customWidth="1"/>
    <col min="1027" max="1027" width="3.33203125" style="1" customWidth="1"/>
    <col min="1028" max="1034" width="1.9140625" style="1" customWidth="1"/>
    <col min="1035" max="1035" width="3.33203125" style="1" customWidth="1"/>
    <col min="1036" max="1036" width="0.83203125" style="1" customWidth="1"/>
    <col min="1037" max="1038" width="4.25" style="1" customWidth="1"/>
    <col min="1039" max="1039" width="3.33203125" style="1" customWidth="1"/>
    <col min="1040" max="1046" width="1.9140625" style="1" customWidth="1"/>
    <col min="1047" max="1047" width="3.33203125" style="1" customWidth="1"/>
    <col min="1048" max="1048" width="0.83203125" style="1" customWidth="1"/>
    <col min="1049" max="1050" width="4.25" style="1" customWidth="1"/>
    <col min="1051" max="1051" width="3.33203125" style="1" customWidth="1"/>
    <col min="1052" max="1058" width="1.9140625" style="1" customWidth="1"/>
    <col min="1059" max="1059" width="3.33203125" style="1" customWidth="1"/>
    <col min="1060" max="1280" width="11.9140625" style="1"/>
    <col min="1281" max="1282" width="4.25" style="1" customWidth="1"/>
    <col min="1283" max="1283" width="3.33203125" style="1" customWidth="1"/>
    <col min="1284" max="1290" width="1.9140625" style="1" customWidth="1"/>
    <col min="1291" max="1291" width="3.33203125" style="1" customWidth="1"/>
    <col min="1292" max="1292" width="0.83203125" style="1" customWidth="1"/>
    <col min="1293" max="1294" width="4.25" style="1" customWidth="1"/>
    <col min="1295" max="1295" width="3.33203125" style="1" customWidth="1"/>
    <col min="1296" max="1302" width="1.9140625" style="1" customWidth="1"/>
    <col min="1303" max="1303" width="3.33203125" style="1" customWidth="1"/>
    <col min="1304" max="1304" width="0.83203125" style="1" customWidth="1"/>
    <col min="1305" max="1306" width="4.25" style="1" customWidth="1"/>
    <col min="1307" max="1307" width="3.33203125" style="1" customWidth="1"/>
    <col min="1308" max="1314" width="1.9140625" style="1" customWidth="1"/>
    <col min="1315" max="1315" width="3.33203125" style="1" customWidth="1"/>
    <col min="1316" max="1536" width="11.9140625" style="1"/>
    <col min="1537" max="1538" width="4.25" style="1" customWidth="1"/>
    <col min="1539" max="1539" width="3.33203125" style="1" customWidth="1"/>
    <col min="1540" max="1546" width="1.9140625" style="1" customWidth="1"/>
    <col min="1547" max="1547" width="3.33203125" style="1" customWidth="1"/>
    <col min="1548" max="1548" width="0.83203125" style="1" customWidth="1"/>
    <col min="1549" max="1550" width="4.25" style="1" customWidth="1"/>
    <col min="1551" max="1551" width="3.33203125" style="1" customWidth="1"/>
    <col min="1552" max="1558" width="1.9140625" style="1" customWidth="1"/>
    <col min="1559" max="1559" width="3.33203125" style="1" customWidth="1"/>
    <col min="1560" max="1560" width="0.83203125" style="1" customWidth="1"/>
    <col min="1561" max="1562" width="4.25" style="1" customWidth="1"/>
    <col min="1563" max="1563" width="3.33203125" style="1" customWidth="1"/>
    <col min="1564" max="1570" width="1.9140625" style="1" customWidth="1"/>
    <col min="1571" max="1571" width="3.33203125" style="1" customWidth="1"/>
    <col min="1572" max="1792" width="11.9140625" style="1"/>
    <col min="1793" max="1794" width="4.25" style="1" customWidth="1"/>
    <col min="1795" max="1795" width="3.33203125" style="1" customWidth="1"/>
    <col min="1796" max="1802" width="1.9140625" style="1" customWidth="1"/>
    <col min="1803" max="1803" width="3.33203125" style="1" customWidth="1"/>
    <col min="1804" max="1804" width="0.83203125" style="1" customWidth="1"/>
    <col min="1805" max="1806" width="4.25" style="1" customWidth="1"/>
    <col min="1807" max="1807" width="3.33203125" style="1" customWidth="1"/>
    <col min="1808" max="1814" width="1.9140625" style="1" customWidth="1"/>
    <col min="1815" max="1815" width="3.33203125" style="1" customWidth="1"/>
    <col min="1816" max="1816" width="0.83203125" style="1" customWidth="1"/>
    <col min="1817" max="1818" width="4.25" style="1" customWidth="1"/>
    <col min="1819" max="1819" width="3.33203125" style="1" customWidth="1"/>
    <col min="1820" max="1826" width="1.9140625" style="1" customWidth="1"/>
    <col min="1827" max="1827" width="3.33203125" style="1" customWidth="1"/>
    <col min="1828" max="2048" width="11.9140625" style="1"/>
    <col min="2049" max="2050" width="4.25" style="1" customWidth="1"/>
    <col min="2051" max="2051" width="3.33203125" style="1" customWidth="1"/>
    <col min="2052" max="2058" width="1.9140625" style="1" customWidth="1"/>
    <col min="2059" max="2059" width="3.33203125" style="1" customWidth="1"/>
    <col min="2060" max="2060" width="0.83203125" style="1" customWidth="1"/>
    <col min="2061" max="2062" width="4.25" style="1" customWidth="1"/>
    <col min="2063" max="2063" width="3.33203125" style="1" customWidth="1"/>
    <col min="2064" max="2070" width="1.9140625" style="1" customWidth="1"/>
    <col min="2071" max="2071" width="3.33203125" style="1" customWidth="1"/>
    <col min="2072" max="2072" width="0.83203125" style="1" customWidth="1"/>
    <col min="2073" max="2074" width="4.25" style="1" customWidth="1"/>
    <col min="2075" max="2075" width="3.33203125" style="1" customWidth="1"/>
    <col min="2076" max="2082" width="1.9140625" style="1" customWidth="1"/>
    <col min="2083" max="2083" width="3.33203125" style="1" customWidth="1"/>
    <col min="2084" max="2304" width="11.9140625" style="1"/>
    <col min="2305" max="2306" width="4.25" style="1" customWidth="1"/>
    <col min="2307" max="2307" width="3.33203125" style="1" customWidth="1"/>
    <col min="2308" max="2314" width="1.9140625" style="1" customWidth="1"/>
    <col min="2315" max="2315" width="3.33203125" style="1" customWidth="1"/>
    <col min="2316" max="2316" width="0.83203125" style="1" customWidth="1"/>
    <col min="2317" max="2318" width="4.25" style="1" customWidth="1"/>
    <col min="2319" max="2319" width="3.33203125" style="1" customWidth="1"/>
    <col min="2320" max="2326" width="1.9140625" style="1" customWidth="1"/>
    <col min="2327" max="2327" width="3.33203125" style="1" customWidth="1"/>
    <col min="2328" max="2328" width="0.83203125" style="1" customWidth="1"/>
    <col min="2329" max="2330" width="4.25" style="1" customWidth="1"/>
    <col min="2331" max="2331" width="3.33203125" style="1" customWidth="1"/>
    <col min="2332" max="2338" width="1.9140625" style="1" customWidth="1"/>
    <col min="2339" max="2339" width="3.33203125" style="1" customWidth="1"/>
    <col min="2340" max="2560" width="11.9140625" style="1"/>
    <col min="2561" max="2562" width="4.25" style="1" customWidth="1"/>
    <col min="2563" max="2563" width="3.33203125" style="1" customWidth="1"/>
    <col min="2564" max="2570" width="1.9140625" style="1" customWidth="1"/>
    <col min="2571" max="2571" width="3.33203125" style="1" customWidth="1"/>
    <col min="2572" max="2572" width="0.83203125" style="1" customWidth="1"/>
    <col min="2573" max="2574" width="4.25" style="1" customWidth="1"/>
    <col min="2575" max="2575" width="3.33203125" style="1" customWidth="1"/>
    <col min="2576" max="2582" width="1.9140625" style="1" customWidth="1"/>
    <col min="2583" max="2583" width="3.33203125" style="1" customWidth="1"/>
    <col min="2584" max="2584" width="0.83203125" style="1" customWidth="1"/>
    <col min="2585" max="2586" width="4.25" style="1" customWidth="1"/>
    <col min="2587" max="2587" width="3.33203125" style="1" customWidth="1"/>
    <col min="2588" max="2594" width="1.9140625" style="1" customWidth="1"/>
    <col min="2595" max="2595" width="3.33203125" style="1" customWidth="1"/>
    <col min="2596" max="2816" width="11.9140625" style="1"/>
    <col min="2817" max="2818" width="4.25" style="1" customWidth="1"/>
    <col min="2819" max="2819" width="3.33203125" style="1" customWidth="1"/>
    <col min="2820" max="2826" width="1.9140625" style="1" customWidth="1"/>
    <col min="2827" max="2827" width="3.33203125" style="1" customWidth="1"/>
    <col min="2828" max="2828" width="0.83203125" style="1" customWidth="1"/>
    <col min="2829" max="2830" width="4.25" style="1" customWidth="1"/>
    <col min="2831" max="2831" width="3.33203125" style="1" customWidth="1"/>
    <col min="2832" max="2838" width="1.9140625" style="1" customWidth="1"/>
    <col min="2839" max="2839" width="3.33203125" style="1" customWidth="1"/>
    <col min="2840" max="2840" width="0.83203125" style="1" customWidth="1"/>
    <col min="2841" max="2842" width="4.25" style="1" customWidth="1"/>
    <col min="2843" max="2843" width="3.33203125" style="1" customWidth="1"/>
    <col min="2844" max="2850" width="1.9140625" style="1" customWidth="1"/>
    <col min="2851" max="2851" width="3.33203125" style="1" customWidth="1"/>
    <col min="2852" max="3072" width="11.9140625" style="1"/>
    <col min="3073" max="3074" width="4.25" style="1" customWidth="1"/>
    <col min="3075" max="3075" width="3.33203125" style="1" customWidth="1"/>
    <col min="3076" max="3082" width="1.9140625" style="1" customWidth="1"/>
    <col min="3083" max="3083" width="3.33203125" style="1" customWidth="1"/>
    <col min="3084" max="3084" width="0.83203125" style="1" customWidth="1"/>
    <col min="3085" max="3086" width="4.25" style="1" customWidth="1"/>
    <col min="3087" max="3087" width="3.33203125" style="1" customWidth="1"/>
    <col min="3088" max="3094" width="1.9140625" style="1" customWidth="1"/>
    <col min="3095" max="3095" width="3.33203125" style="1" customWidth="1"/>
    <col min="3096" max="3096" width="0.83203125" style="1" customWidth="1"/>
    <col min="3097" max="3098" width="4.25" style="1" customWidth="1"/>
    <col min="3099" max="3099" width="3.33203125" style="1" customWidth="1"/>
    <col min="3100" max="3106" width="1.9140625" style="1" customWidth="1"/>
    <col min="3107" max="3107" width="3.33203125" style="1" customWidth="1"/>
    <col min="3108" max="3328" width="11.9140625" style="1"/>
    <col min="3329" max="3330" width="4.25" style="1" customWidth="1"/>
    <col min="3331" max="3331" width="3.33203125" style="1" customWidth="1"/>
    <col min="3332" max="3338" width="1.9140625" style="1" customWidth="1"/>
    <col min="3339" max="3339" width="3.33203125" style="1" customWidth="1"/>
    <col min="3340" max="3340" width="0.83203125" style="1" customWidth="1"/>
    <col min="3341" max="3342" width="4.25" style="1" customWidth="1"/>
    <col min="3343" max="3343" width="3.33203125" style="1" customWidth="1"/>
    <col min="3344" max="3350" width="1.9140625" style="1" customWidth="1"/>
    <col min="3351" max="3351" width="3.33203125" style="1" customWidth="1"/>
    <col min="3352" max="3352" width="0.83203125" style="1" customWidth="1"/>
    <col min="3353" max="3354" width="4.25" style="1" customWidth="1"/>
    <col min="3355" max="3355" width="3.33203125" style="1" customWidth="1"/>
    <col min="3356" max="3362" width="1.9140625" style="1" customWidth="1"/>
    <col min="3363" max="3363" width="3.33203125" style="1" customWidth="1"/>
    <col min="3364" max="3584" width="11.9140625" style="1"/>
    <col min="3585" max="3586" width="4.25" style="1" customWidth="1"/>
    <col min="3587" max="3587" width="3.33203125" style="1" customWidth="1"/>
    <col min="3588" max="3594" width="1.9140625" style="1" customWidth="1"/>
    <col min="3595" max="3595" width="3.33203125" style="1" customWidth="1"/>
    <col min="3596" max="3596" width="0.83203125" style="1" customWidth="1"/>
    <col min="3597" max="3598" width="4.25" style="1" customWidth="1"/>
    <col min="3599" max="3599" width="3.33203125" style="1" customWidth="1"/>
    <col min="3600" max="3606" width="1.9140625" style="1" customWidth="1"/>
    <col min="3607" max="3607" width="3.33203125" style="1" customWidth="1"/>
    <col min="3608" max="3608" width="0.83203125" style="1" customWidth="1"/>
    <col min="3609" max="3610" width="4.25" style="1" customWidth="1"/>
    <col min="3611" max="3611" width="3.33203125" style="1" customWidth="1"/>
    <col min="3612" max="3618" width="1.9140625" style="1" customWidth="1"/>
    <col min="3619" max="3619" width="3.33203125" style="1" customWidth="1"/>
    <col min="3620" max="3840" width="11.9140625" style="1"/>
    <col min="3841" max="3842" width="4.25" style="1" customWidth="1"/>
    <col min="3843" max="3843" width="3.33203125" style="1" customWidth="1"/>
    <col min="3844" max="3850" width="1.9140625" style="1" customWidth="1"/>
    <col min="3851" max="3851" width="3.33203125" style="1" customWidth="1"/>
    <col min="3852" max="3852" width="0.83203125" style="1" customWidth="1"/>
    <col min="3853" max="3854" width="4.25" style="1" customWidth="1"/>
    <col min="3855" max="3855" width="3.33203125" style="1" customWidth="1"/>
    <col min="3856" max="3862" width="1.9140625" style="1" customWidth="1"/>
    <col min="3863" max="3863" width="3.33203125" style="1" customWidth="1"/>
    <col min="3864" max="3864" width="0.83203125" style="1" customWidth="1"/>
    <col min="3865" max="3866" width="4.25" style="1" customWidth="1"/>
    <col min="3867" max="3867" width="3.33203125" style="1" customWidth="1"/>
    <col min="3868" max="3874" width="1.9140625" style="1" customWidth="1"/>
    <col min="3875" max="3875" width="3.33203125" style="1" customWidth="1"/>
    <col min="3876" max="4096" width="11.9140625" style="1"/>
    <col min="4097" max="4098" width="4.25" style="1" customWidth="1"/>
    <col min="4099" max="4099" width="3.33203125" style="1" customWidth="1"/>
    <col min="4100" max="4106" width="1.9140625" style="1" customWidth="1"/>
    <col min="4107" max="4107" width="3.33203125" style="1" customWidth="1"/>
    <col min="4108" max="4108" width="0.83203125" style="1" customWidth="1"/>
    <col min="4109" max="4110" width="4.25" style="1" customWidth="1"/>
    <col min="4111" max="4111" width="3.33203125" style="1" customWidth="1"/>
    <col min="4112" max="4118" width="1.9140625" style="1" customWidth="1"/>
    <col min="4119" max="4119" width="3.33203125" style="1" customWidth="1"/>
    <col min="4120" max="4120" width="0.83203125" style="1" customWidth="1"/>
    <col min="4121" max="4122" width="4.25" style="1" customWidth="1"/>
    <col min="4123" max="4123" width="3.33203125" style="1" customWidth="1"/>
    <col min="4124" max="4130" width="1.9140625" style="1" customWidth="1"/>
    <col min="4131" max="4131" width="3.33203125" style="1" customWidth="1"/>
    <col min="4132" max="4352" width="11.9140625" style="1"/>
    <col min="4353" max="4354" width="4.25" style="1" customWidth="1"/>
    <col min="4355" max="4355" width="3.33203125" style="1" customWidth="1"/>
    <col min="4356" max="4362" width="1.9140625" style="1" customWidth="1"/>
    <col min="4363" max="4363" width="3.33203125" style="1" customWidth="1"/>
    <col min="4364" max="4364" width="0.83203125" style="1" customWidth="1"/>
    <col min="4365" max="4366" width="4.25" style="1" customWidth="1"/>
    <col min="4367" max="4367" width="3.33203125" style="1" customWidth="1"/>
    <col min="4368" max="4374" width="1.9140625" style="1" customWidth="1"/>
    <col min="4375" max="4375" width="3.33203125" style="1" customWidth="1"/>
    <col min="4376" max="4376" width="0.83203125" style="1" customWidth="1"/>
    <col min="4377" max="4378" width="4.25" style="1" customWidth="1"/>
    <col min="4379" max="4379" width="3.33203125" style="1" customWidth="1"/>
    <col min="4380" max="4386" width="1.9140625" style="1" customWidth="1"/>
    <col min="4387" max="4387" width="3.33203125" style="1" customWidth="1"/>
    <col min="4388" max="4608" width="11.9140625" style="1"/>
    <col min="4609" max="4610" width="4.25" style="1" customWidth="1"/>
    <col min="4611" max="4611" width="3.33203125" style="1" customWidth="1"/>
    <col min="4612" max="4618" width="1.9140625" style="1" customWidth="1"/>
    <col min="4619" max="4619" width="3.33203125" style="1" customWidth="1"/>
    <col min="4620" max="4620" width="0.83203125" style="1" customWidth="1"/>
    <col min="4621" max="4622" width="4.25" style="1" customWidth="1"/>
    <col min="4623" max="4623" width="3.33203125" style="1" customWidth="1"/>
    <col min="4624" max="4630" width="1.9140625" style="1" customWidth="1"/>
    <col min="4631" max="4631" width="3.33203125" style="1" customWidth="1"/>
    <col min="4632" max="4632" width="0.83203125" style="1" customWidth="1"/>
    <col min="4633" max="4634" width="4.25" style="1" customWidth="1"/>
    <col min="4635" max="4635" width="3.33203125" style="1" customWidth="1"/>
    <col min="4636" max="4642" width="1.9140625" style="1" customWidth="1"/>
    <col min="4643" max="4643" width="3.33203125" style="1" customWidth="1"/>
    <col min="4644" max="4864" width="11.9140625" style="1"/>
    <col min="4865" max="4866" width="4.25" style="1" customWidth="1"/>
    <col min="4867" max="4867" width="3.33203125" style="1" customWidth="1"/>
    <col min="4868" max="4874" width="1.9140625" style="1" customWidth="1"/>
    <col min="4875" max="4875" width="3.33203125" style="1" customWidth="1"/>
    <col min="4876" max="4876" width="0.83203125" style="1" customWidth="1"/>
    <col min="4877" max="4878" width="4.25" style="1" customWidth="1"/>
    <col min="4879" max="4879" width="3.33203125" style="1" customWidth="1"/>
    <col min="4880" max="4886" width="1.9140625" style="1" customWidth="1"/>
    <col min="4887" max="4887" width="3.33203125" style="1" customWidth="1"/>
    <col min="4888" max="4888" width="0.83203125" style="1" customWidth="1"/>
    <col min="4889" max="4890" width="4.25" style="1" customWidth="1"/>
    <col min="4891" max="4891" width="3.33203125" style="1" customWidth="1"/>
    <col min="4892" max="4898" width="1.9140625" style="1" customWidth="1"/>
    <col min="4899" max="4899" width="3.33203125" style="1" customWidth="1"/>
    <col min="4900" max="5120" width="11.9140625" style="1"/>
    <col min="5121" max="5122" width="4.25" style="1" customWidth="1"/>
    <col min="5123" max="5123" width="3.33203125" style="1" customWidth="1"/>
    <col min="5124" max="5130" width="1.9140625" style="1" customWidth="1"/>
    <col min="5131" max="5131" width="3.33203125" style="1" customWidth="1"/>
    <col min="5132" max="5132" width="0.83203125" style="1" customWidth="1"/>
    <col min="5133" max="5134" width="4.25" style="1" customWidth="1"/>
    <col min="5135" max="5135" width="3.33203125" style="1" customWidth="1"/>
    <col min="5136" max="5142" width="1.9140625" style="1" customWidth="1"/>
    <col min="5143" max="5143" width="3.33203125" style="1" customWidth="1"/>
    <col min="5144" max="5144" width="0.83203125" style="1" customWidth="1"/>
    <col min="5145" max="5146" width="4.25" style="1" customWidth="1"/>
    <col min="5147" max="5147" width="3.33203125" style="1" customWidth="1"/>
    <col min="5148" max="5154" width="1.9140625" style="1" customWidth="1"/>
    <col min="5155" max="5155" width="3.33203125" style="1" customWidth="1"/>
    <col min="5156" max="5376" width="11.9140625" style="1"/>
    <col min="5377" max="5378" width="4.25" style="1" customWidth="1"/>
    <col min="5379" max="5379" width="3.33203125" style="1" customWidth="1"/>
    <col min="5380" max="5386" width="1.9140625" style="1" customWidth="1"/>
    <col min="5387" max="5387" width="3.33203125" style="1" customWidth="1"/>
    <col min="5388" max="5388" width="0.83203125" style="1" customWidth="1"/>
    <col min="5389" max="5390" width="4.25" style="1" customWidth="1"/>
    <col min="5391" max="5391" width="3.33203125" style="1" customWidth="1"/>
    <col min="5392" max="5398" width="1.9140625" style="1" customWidth="1"/>
    <col min="5399" max="5399" width="3.33203125" style="1" customWidth="1"/>
    <col min="5400" max="5400" width="0.83203125" style="1" customWidth="1"/>
    <col min="5401" max="5402" width="4.25" style="1" customWidth="1"/>
    <col min="5403" max="5403" width="3.33203125" style="1" customWidth="1"/>
    <col min="5404" max="5410" width="1.9140625" style="1" customWidth="1"/>
    <col min="5411" max="5411" width="3.33203125" style="1" customWidth="1"/>
    <col min="5412" max="5632" width="11.9140625" style="1"/>
    <col min="5633" max="5634" width="4.25" style="1" customWidth="1"/>
    <col min="5635" max="5635" width="3.33203125" style="1" customWidth="1"/>
    <col min="5636" max="5642" width="1.9140625" style="1" customWidth="1"/>
    <col min="5643" max="5643" width="3.33203125" style="1" customWidth="1"/>
    <col min="5644" max="5644" width="0.83203125" style="1" customWidth="1"/>
    <col min="5645" max="5646" width="4.25" style="1" customWidth="1"/>
    <col min="5647" max="5647" width="3.33203125" style="1" customWidth="1"/>
    <col min="5648" max="5654" width="1.9140625" style="1" customWidth="1"/>
    <col min="5655" max="5655" width="3.33203125" style="1" customWidth="1"/>
    <col min="5656" max="5656" width="0.83203125" style="1" customWidth="1"/>
    <col min="5657" max="5658" width="4.25" style="1" customWidth="1"/>
    <col min="5659" max="5659" width="3.33203125" style="1" customWidth="1"/>
    <col min="5660" max="5666" width="1.9140625" style="1" customWidth="1"/>
    <col min="5667" max="5667" width="3.33203125" style="1" customWidth="1"/>
    <col min="5668" max="5888" width="11.9140625" style="1"/>
    <col min="5889" max="5890" width="4.25" style="1" customWidth="1"/>
    <col min="5891" max="5891" width="3.33203125" style="1" customWidth="1"/>
    <col min="5892" max="5898" width="1.9140625" style="1" customWidth="1"/>
    <col min="5899" max="5899" width="3.33203125" style="1" customWidth="1"/>
    <col min="5900" max="5900" width="0.83203125" style="1" customWidth="1"/>
    <col min="5901" max="5902" width="4.25" style="1" customWidth="1"/>
    <col min="5903" max="5903" width="3.33203125" style="1" customWidth="1"/>
    <col min="5904" max="5910" width="1.9140625" style="1" customWidth="1"/>
    <col min="5911" max="5911" width="3.33203125" style="1" customWidth="1"/>
    <col min="5912" max="5912" width="0.83203125" style="1" customWidth="1"/>
    <col min="5913" max="5914" width="4.25" style="1" customWidth="1"/>
    <col min="5915" max="5915" width="3.33203125" style="1" customWidth="1"/>
    <col min="5916" max="5922" width="1.9140625" style="1" customWidth="1"/>
    <col min="5923" max="5923" width="3.33203125" style="1" customWidth="1"/>
    <col min="5924" max="6144" width="11.9140625" style="1"/>
    <col min="6145" max="6146" width="4.25" style="1" customWidth="1"/>
    <col min="6147" max="6147" width="3.33203125" style="1" customWidth="1"/>
    <col min="6148" max="6154" width="1.9140625" style="1" customWidth="1"/>
    <col min="6155" max="6155" width="3.33203125" style="1" customWidth="1"/>
    <col min="6156" max="6156" width="0.83203125" style="1" customWidth="1"/>
    <col min="6157" max="6158" width="4.25" style="1" customWidth="1"/>
    <col min="6159" max="6159" width="3.33203125" style="1" customWidth="1"/>
    <col min="6160" max="6166" width="1.9140625" style="1" customWidth="1"/>
    <col min="6167" max="6167" width="3.33203125" style="1" customWidth="1"/>
    <col min="6168" max="6168" width="0.83203125" style="1" customWidth="1"/>
    <col min="6169" max="6170" width="4.25" style="1" customWidth="1"/>
    <col min="6171" max="6171" width="3.33203125" style="1" customWidth="1"/>
    <col min="6172" max="6178" width="1.9140625" style="1" customWidth="1"/>
    <col min="6179" max="6179" width="3.33203125" style="1" customWidth="1"/>
    <col min="6180" max="6400" width="11.9140625" style="1"/>
    <col min="6401" max="6402" width="4.25" style="1" customWidth="1"/>
    <col min="6403" max="6403" width="3.33203125" style="1" customWidth="1"/>
    <col min="6404" max="6410" width="1.9140625" style="1" customWidth="1"/>
    <col min="6411" max="6411" width="3.33203125" style="1" customWidth="1"/>
    <col min="6412" max="6412" width="0.83203125" style="1" customWidth="1"/>
    <col min="6413" max="6414" width="4.25" style="1" customWidth="1"/>
    <col min="6415" max="6415" width="3.33203125" style="1" customWidth="1"/>
    <col min="6416" max="6422" width="1.9140625" style="1" customWidth="1"/>
    <col min="6423" max="6423" width="3.33203125" style="1" customWidth="1"/>
    <col min="6424" max="6424" width="0.83203125" style="1" customWidth="1"/>
    <col min="6425" max="6426" width="4.25" style="1" customWidth="1"/>
    <col min="6427" max="6427" width="3.33203125" style="1" customWidth="1"/>
    <col min="6428" max="6434" width="1.9140625" style="1" customWidth="1"/>
    <col min="6435" max="6435" width="3.33203125" style="1" customWidth="1"/>
    <col min="6436" max="6656" width="11.9140625" style="1"/>
    <col min="6657" max="6658" width="4.25" style="1" customWidth="1"/>
    <col min="6659" max="6659" width="3.33203125" style="1" customWidth="1"/>
    <col min="6660" max="6666" width="1.9140625" style="1" customWidth="1"/>
    <col min="6667" max="6667" width="3.33203125" style="1" customWidth="1"/>
    <col min="6668" max="6668" width="0.83203125" style="1" customWidth="1"/>
    <col min="6669" max="6670" width="4.25" style="1" customWidth="1"/>
    <col min="6671" max="6671" width="3.33203125" style="1" customWidth="1"/>
    <col min="6672" max="6678" width="1.9140625" style="1" customWidth="1"/>
    <col min="6679" max="6679" width="3.33203125" style="1" customWidth="1"/>
    <col min="6680" max="6680" width="0.83203125" style="1" customWidth="1"/>
    <col min="6681" max="6682" width="4.25" style="1" customWidth="1"/>
    <col min="6683" max="6683" width="3.33203125" style="1" customWidth="1"/>
    <col min="6684" max="6690" width="1.9140625" style="1" customWidth="1"/>
    <col min="6691" max="6691" width="3.33203125" style="1" customWidth="1"/>
    <col min="6692" max="6912" width="11.9140625" style="1"/>
    <col min="6913" max="6914" width="4.25" style="1" customWidth="1"/>
    <col min="6915" max="6915" width="3.33203125" style="1" customWidth="1"/>
    <col min="6916" max="6922" width="1.9140625" style="1" customWidth="1"/>
    <col min="6923" max="6923" width="3.33203125" style="1" customWidth="1"/>
    <col min="6924" max="6924" width="0.83203125" style="1" customWidth="1"/>
    <col min="6925" max="6926" width="4.25" style="1" customWidth="1"/>
    <col min="6927" max="6927" width="3.33203125" style="1" customWidth="1"/>
    <col min="6928" max="6934" width="1.9140625" style="1" customWidth="1"/>
    <col min="6935" max="6935" width="3.33203125" style="1" customWidth="1"/>
    <col min="6936" max="6936" width="0.83203125" style="1" customWidth="1"/>
    <col min="6937" max="6938" width="4.25" style="1" customWidth="1"/>
    <col min="6939" max="6939" width="3.33203125" style="1" customWidth="1"/>
    <col min="6940" max="6946" width="1.9140625" style="1" customWidth="1"/>
    <col min="6947" max="6947" width="3.33203125" style="1" customWidth="1"/>
    <col min="6948" max="7168" width="11.9140625" style="1"/>
    <col min="7169" max="7170" width="4.25" style="1" customWidth="1"/>
    <col min="7171" max="7171" width="3.33203125" style="1" customWidth="1"/>
    <col min="7172" max="7178" width="1.9140625" style="1" customWidth="1"/>
    <col min="7179" max="7179" width="3.33203125" style="1" customWidth="1"/>
    <col min="7180" max="7180" width="0.83203125" style="1" customWidth="1"/>
    <col min="7181" max="7182" width="4.25" style="1" customWidth="1"/>
    <col min="7183" max="7183" width="3.33203125" style="1" customWidth="1"/>
    <col min="7184" max="7190" width="1.9140625" style="1" customWidth="1"/>
    <col min="7191" max="7191" width="3.33203125" style="1" customWidth="1"/>
    <col min="7192" max="7192" width="0.83203125" style="1" customWidth="1"/>
    <col min="7193" max="7194" width="4.25" style="1" customWidth="1"/>
    <col min="7195" max="7195" width="3.33203125" style="1" customWidth="1"/>
    <col min="7196" max="7202" width="1.9140625" style="1" customWidth="1"/>
    <col min="7203" max="7203" width="3.33203125" style="1" customWidth="1"/>
    <col min="7204" max="7424" width="11.9140625" style="1"/>
    <col min="7425" max="7426" width="4.25" style="1" customWidth="1"/>
    <col min="7427" max="7427" width="3.33203125" style="1" customWidth="1"/>
    <col min="7428" max="7434" width="1.9140625" style="1" customWidth="1"/>
    <col min="7435" max="7435" width="3.33203125" style="1" customWidth="1"/>
    <col min="7436" max="7436" width="0.83203125" style="1" customWidth="1"/>
    <col min="7437" max="7438" width="4.25" style="1" customWidth="1"/>
    <col min="7439" max="7439" width="3.33203125" style="1" customWidth="1"/>
    <col min="7440" max="7446" width="1.9140625" style="1" customWidth="1"/>
    <col min="7447" max="7447" width="3.33203125" style="1" customWidth="1"/>
    <col min="7448" max="7448" width="0.83203125" style="1" customWidth="1"/>
    <col min="7449" max="7450" width="4.25" style="1" customWidth="1"/>
    <col min="7451" max="7451" width="3.33203125" style="1" customWidth="1"/>
    <col min="7452" max="7458" width="1.9140625" style="1" customWidth="1"/>
    <col min="7459" max="7459" width="3.33203125" style="1" customWidth="1"/>
    <col min="7460" max="7680" width="11.9140625" style="1"/>
    <col min="7681" max="7682" width="4.25" style="1" customWidth="1"/>
    <col min="7683" max="7683" width="3.33203125" style="1" customWidth="1"/>
    <col min="7684" max="7690" width="1.9140625" style="1" customWidth="1"/>
    <col min="7691" max="7691" width="3.33203125" style="1" customWidth="1"/>
    <col min="7692" max="7692" width="0.83203125" style="1" customWidth="1"/>
    <col min="7693" max="7694" width="4.25" style="1" customWidth="1"/>
    <col min="7695" max="7695" width="3.33203125" style="1" customWidth="1"/>
    <col min="7696" max="7702" width="1.9140625" style="1" customWidth="1"/>
    <col min="7703" max="7703" width="3.33203125" style="1" customWidth="1"/>
    <col min="7704" max="7704" width="0.83203125" style="1" customWidth="1"/>
    <col min="7705" max="7706" width="4.25" style="1" customWidth="1"/>
    <col min="7707" max="7707" width="3.33203125" style="1" customWidth="1"/>
    <col min="7708" max="7714" width="1.9140625" style="1" customWidth="1"/>
    <col min="7715" max="7715" width="3.33203125" style="1" customWidth="1"/>
    <col min="7716" max="7936" width="11.9140625" style="1"/>
    <col min="7937" max="7938" width="4.25" style="1" customWidth="1"/>
    <col min="7939" max="7939" width="3.33203125" style="1" customWidth="1"/>
    <col min="7940" max="7946" width="1.9140625" style="1" customWidth="1"/>
    <col min="7947" max="7947" width="3.33203125" style="1" customWidth="1"/>
    <col min="7948" max="7948" width="0.83203125" style="1" customWidth="1"/>
    <col min="7949" max="7950" width="4.25" style="1" customWidth="1"/>
    <col min="7951" max="7951" width="3.33203125" style="1" customWidth="1"/>
    <col min="7952" max="7958" width="1.9140625" style="1" customWidth="1"/>
    <col min="7959" max="7959" width="3.33203125" style="1" customWidth="1"/>
    <col min="7960" max="7960" width="0.83203125" style="1" customWidth="1"/>
    <col min="7961" max="7962" width="4.25" style="1" customWidth="1"/>
    <col min="7963" max="7963" width="3.33203125" style="1" customWidth="1"/>
    <col min="7964" max="7970" width="1.9140625" style="1" customWidth="1"/>
    <col min="7971" max="7971" width="3.33203125" style="1" customWidth="1"/>
    <col min="7972" max="8192" width="11.9140625" style="1"/>
    <col min="8193" max="8194" width="4.25" style="1" customWidth="1"/>
    <col min="8195" max="8195" width="3.33203125" style="1" customWidth="1"/>
    <col min="8196" max="8202" width="1.9140625" style="1" customWidth="1"/>
    <col min="8203" max="8203" width="3.33203125" style="1" customWidth="1"/>
    <col min="8204" max="8204" width="0.83203125" style="1" customWidth="1"/>
    <col min="8205" max="8206" width="4.25" style="1" customWidth="1"/>
    <col min="8207" max="8207" width="3.33203125" style="1" customWidth="1"/>
    <col min="8208" max="8214" width="1.9140625" style="1" customWidth="1"/>
    <col min="8215" max="8215" width="3.33203125" style="1" customWidth="1"/>
    <col min="8216" max="8216" width="0.83203125" style="1" customWidth="1"/>
    <col min="8217" max="8218" width="4.25" style="1" customWidth="1"/>
    <col min="8219" max="8219" width="3.33203125" style="1" customWidth="1"/>
    <col min="8220" max="8226" width="1.9140625" style="1" customWidth="1"/>
    <col min="8227" max="8227" width="3.33203125" style="1" customWidth="1"/>
    <col min="8228" max="8448" width="11.9140625" style="1"/>
    <col min="8449" max="8450" width="4.25" style="1" customWidth="1"/>
    <col min="8451" max="8451" width="3.33203125" style="1" customWidth="1"/>
    <col min="8452" max="8458" width="1.9140625" style="1" customWidth="1"/>
    <col min="8459" max="8459" width="3.33203125" style="1" customWidth="1"/>
    <col min="8460" max="8460" width="0.83203125" style="1" customWidth="1"/>
    <col min="8461" max="8462" width="4.25" style="1" customWidth="1"/>
    <col min="8463" max="8463" width="3.33203125" style="1" customWidth="1"/>
    <col min="8464" max="8470" width="1.9140625" style="1" customWidth="1"/>
    <col min="8471" max="8471" width="3.33203125" style="1" customWidth="1"/>
    <col min="8472" max="8472" width="0.83203125" style="1" customWidth="1"/>
    <col min="8473" max="8474" width="4.25" style="1" customWidth="1"/>
    <col min="8475" max="8475" width="3.33203125" style="1" customWidth="1"/>
    <col min="8476" max="8482" width="1.9140625" style="1" customWidth="1"/>
    <col min="8483" max="8483" width="3.33203125" style="1" customWidth="1"/>
    <col min="8484" max="8704" width="11.9140625" style="1"/>
    <col min="8705" max="8706" width="4.25" style="1" customWidth="1"/>
    <col min="8707" max="8707" width="3.33203125" style="1" customWidth="1"/>
    <col min="8708" max="8714" width="1.9140625" style="1" customWidth="1"/>
    <col min="8715" max="8715" width="3.33203125" style="1" customWidth="1"/>
    <col min="8716" max="8716" width="0.83203125" style="1" customWidth="1"/>
    <col min="8717" max="8718" width="4.25" style="1" customWidth="1"/>
    <col min="8719" max="8719" width="3.33203125" style="1" customWidth="1"/>
    <col min="8720" max="8726" width="1.9140625" style="1" customWidth="1"/>
    <col min="8727" max="8727" width="3.33203125" style="1" customWidth="1"/>
    <col min="8728" max="8728" width="0.83203125" style="1" customWidth="1"/>
    <col min="8729" max="8730" width="4.25" style="1" customWidth="1"/>
    <col min="8731" max="8731" width="3.33203125" style="1" customWidth="1"/>
    <col min="8732" max="8738" width="1.9140625" style="1" customWidth="1"/>
    <col min="8739" max="8739" width="3.33203125" style="1" customWidth="1"/>
    <col min="8740" max="8960" width="11.9140625" style="1"/>
    <col min="8961" max="8962" width="4.25" style="1" customWidth="1"/>
    <col min="8963" max="8963" width="3.33203125" style="1" customWidth="1"/>
    <col min="8964" max="8970" width="1.9140625" style="1" customWidth="1"/>
    <col min="8971" max="8971" width="3.33203125" style="1" customWidth="1"/>
    <col min="8972" max="8972" width="0.83203125" style="1" customWidth="1"/>
    <col min="8973" max="8974" width="4.25" style="1" customWidth="1"/>
    <col min="8975" max="8975" width="3.33203125" style="1" customWidth="1"/>
    <col min="8976" max="8982" width="1.9140625" style="1" customWidth="1"/>
    <col min="8983" max="8983" width="3.33203125" style="1" customWidth="1"/>
    <col min="8984" max="8984" width="0.83203125" style="1" customWidth="1"/>
    <col min="8985" max="8986" width="4.25" style="1" customWidth="1"/>
    <col min="8987" max="8987" width="3.33203125" style="1" customWidth="1"/>
    <col min="8988" max="8994" width="1.9140625" style="1" customWidth="1"/>
    <col min="8995" max="8995" width="3.33203125" style="1" customWidth="1"/>
    <col min="8996" max="9216" width="11.9140625" style="1"/>
    <col min="9217" max="9218" width="4.25" style="1" customWidth="1"/>
    <col min="9219" max="9219" width="3.33203125" style="1" customWidth="1"/>
    <col min="9220" max="9226" width="1.9140625" style="1" customWidth="1"/>
    <col min="9227" max="9227" width="3.33203125" style="1" customWidth="1"/>
    <col min="9228" max="9228" width="0.83203125" style="1" customWidth="1"/>
    <col min="9229" max="9230" width="4.25" style="1" customWidth="1"/>
    <col min="9231" max="9231" width="3.33203125" style="1" customWidth="1"/>
    <col min="9232" max="9238" width="1.9140625" style="1" customWidth="1"/>
    <col min="9239" max="9239" width="3.33203125" style="1" customWidth="1"/>
    <col min="9240" max="9240" width="0.83203125" style="1" customWidth="1"/>
    <col min="9241" max="9242" width="4.25" style="1" customWidth="1"/>
    <col min="9243" max="9243" width="3.33203125" style="1" customWidth="1"/>
    <col min="9244" max="9250" width="1.9140625" style="1" customWidth="1"/>
    <col min="9251" max="9251" width="3.33203125" style="1" customWidth="1"/>
    <col min="9252" max="9472" width="11.9140625" style="1"/>
    <col min="9473" max="9474" width="4.25" style="1" customWidth="1"/>
    <col min="9475" max="9475" width="3.33203125" style="1" customWidth="1"/>
    <col min="9476" max="9482" width="1.9140625" style="1" customWidth="1"/>
    <col min="9483" max="9483" width="3.33203125" style="1" customWidth="1"/>
    <col min="9484" max="9484" width="0.83203125" style="1" customWidth="1"/>
    <col min="9485" max="9486" width="4.25" style="1" customWidth="1"/>
    <col min="9487" max="9487" width="3.33203125" style="1" customWidth="1"/>
    <col min="9488" max="9494" width="1.9140625" style="1" customWidth="1"/>
    <col min="9495" max="9495" width="3.33203125" style="1" customWidth="1"/>
    <col min="9496" max="9496" width="0.83203125" style="1" customWidth="1"/>
    <col min="9497" max="9498" width="4.25" style="1" customWidth="1"/>
    <col min="9499" max="9499" width="3.33203125" style="1" customWidth="1"/>
    <col min="9500" max="9506" width="1.9140625" style="1" customWidth="1"/>
    <col min="9507" max="9507" width="3.33203125" style="1" customWidth="1"/>
    <col min="9508" max="9728" width="11.9140625" style="1"/>
    <col min="9729" max="9730" width="4.25" style="1" customWidth="1"/>
    <col min="9731" max="9731" width="3.33203125" style="1" customWidth="1"/>
    <col min="9732" max="9738" width="1.9140625" style="1" customWidth="1"/>
    <col min="9739" max="9739" width="3.33203125" style="1" customWidth="1"/>
    <col min="9740" max="9740" width="0.83203125" style="1" customWidth="1"/>
    <col min="9741" max="9742" width="4.25" style="1" customWidth="1"/>
    <col min="9743" max="9743" width="3.33203125" style="1" customWidth="1"/>
    <col min="9744" max="9750" width="1.9140625" style="1" customWidth="1"/>
    <col min="9751" max="9751" width="3.33203125" style="1" customWidth="1"/>
    <col min="9752" max="9752" width="0.83203125" style="1" customWidth="1"/>
    <col min="9753" max="9754" width="4.25" style="1" customWidth="1"/>
    <col min="9755" max="9755" width="3.33203125" style="1" customWidth="1"/>
    <col min="9756" max="9762" width="1.9140625" style="1" customWidth="1"/>
    <col min="9763" max="9763" width="3.33203125" style="1" customWidth="1"/>
    <col min="9764" max="9984" width="11.9140625" style="1"/>
    <col min="9985" max="9986" width="4.25" style="1" customWidth="1"/>
    <col min="9987" max="9987" width="3.33203125" style="1" customWidth="1"/>
    <col min="9988" max="9994" width="1.9140625" style="1" customWidth="1"/>
    <col min="9995" max="9995" width="3.33203125" style="1" customWidth="1"/>
    <col min="9996" max="9996" width="0.83203125" style="1" customWidth="1"/>
    <col min="9997" max="9998" width="4.25" style="1" customWidth="1"/>
    <col min="9999" max="9999" width="3.33203125" style="1" customWidth="1"/>
    <col min="10000" max="10006" width="1.9140625" style="1" customWidth="1"/>
    <col min="10007" max="10007" width="3.33203125" style="1" customWidth="1"/>
    <col min="10008" max="10008" width="0.83203125" style="1" customWidth="1"/>
    <col min="10009" max="10010" width="4.25" style="1" customWidth="1"/>
    <col min="10011" max="10011" width="3.33203125" style="1" customWidth="1"/>
    <col min="10012" max="10018" width="1.9140625" style="1" customWidth="1"/>
    <col min="10019" max="10019" width="3.33203125" style="1" customWidth="1"/>
    <col min="10020" max="10240" width="11.9140625" style="1"/>
    <col min="10241" max="10242" width="4.25" style="1" customWidth="1"/>
    <col min="10243" max="10243" width="3.33203125" style="1" customWidth="1"/>
    <col min="10244" max="10250" width="1.9140625" style="1" customWidth="1"/>
    <col min="10251" max="10251" width="3.33203125" style="1" customWidth="1"/>
    <col min="10252" max="10252" width="0.83203125" style="1" customWidth="1"/>
    <col min="10253" max="10254" width="4.25" style="1" customWidth="1"/>
    <col min="10255" max="10255" width="3.33203125" style="1" customWidth="1"/>
    <col min="10256" max="10262" width="1.9140625" style="1" customWidth="1"/>
    <col min="10263" max="10263" width="3.33203125" style="1" customWidth="1"/>
    <col min="10264" max="10264" width="0.83203125" style="1" customWidth="1"/>
    <col min="10265" max="10266" width="4.25" style="1" customWidth="1"/>
    <col min="10267" max="10267" width="3.33203125" style="1" customWidth="1"/>
    <col min="10268" max="10274" width="1.9140625" style="1" customWidth="1"/>
    <col min="10275" max="10275" width="3.33203125" style="1" customWidth="1"/>
    <col min="10276" max="10496" width="11.9140625" style="1"/>
    <col min="10497" max="10498" width="4.25" style="1" customWidth="1"/>
    <col min="10499" max="10499" width="3.33203125" style="1" customWidth="1"/>
    <col min="10500" max="10506" width="1.9140625" style="1" customWidth="1"/>
    <col min="10507" max="10507" width="3.33203125" style="1" customWidth="1"/>
    <col min="10508" max="10508" width="0.83203125" style="1" customWidth="1"/>
    <col min="10509" max="10510" width="4.25" style="1" customWidth="1"/>
    <col min="10511" max="10511" width="3.33203125" style="1" customWidth="1"/>
    <col min="10512" max="10518" width="1.9140625" style="1" customWidth="1"/>
    <col min="10519" max="10519" width="3.33203125" style="1" customWidth="1"/>
    <col min="10520" max="10520" width="0.83203125" style="1" customWidth="1"/>
    <col min="10521" max="10522" width="4.25" style="1" customWidth="1"/>
    <col min="10523" max="10523" width="3.33203125" style="1" customWidth="1"/>
    <col min="10524" max="10530" width="1.9140625" style="1" customWidth="1"/>
    <col min="10531" max="10531" width="3.33203125" style="1" customWidth="1"/>
    <col min="10532" max="10752" width="11.9140625" style="1"/>
    <col min="10753" max="10754" width="4.25" style="1" customWidth="1"/>
    <col min="10755" max="10755" width="3.33203125" style="1" customWidth="1"/>
    <col min="10756" max="10762" width="1.9140625" style="1" customWidth="1"/>
    <col min="10763" max="10763" width="3.33203125" style="1" customWidth="1"/>
    <col min="10764" max="10764" width="0.83203125" style="1" customWidth="1"/>
    <col min="10765" max="10766" width="4.25" style="1" customWidth="1"/>
    <col min="10767" max="10767" width="3.33203125" style="1" customWidth="1"/>
    <col min="10768" max="10774" width="1.9140625" style="1" customWidth="1"/>
    <col min="10775" max="10775" width="3.33203125" style="1" customWidth="1"/>
    <col min="10776" max="10776" width="0.83203125" style="1" customWidth="1"/>
    <col min="10777" max="10778" width="4.25" style="1" customWidth="1"/>
    <col min="10779" max="10779" width="3.33203125" style="1" customWidth="1"/>
    <col min="10780" max="10786" width="1.9140625" style="1" customWidth="1"/>
    <col min="10787" max="10787" width="3.33203125" style="1" customWidth="1"/>
    <col min="10788" max="11008" width="11.9140625" style="1"/>
    <col min="11009" max="11010" width="4.25" style="1" customWidth="1"/>
    <col min="11011" max="11011" width="3.33203125" style="1" customWidth="1"/>
    <col min="11012" max="11018" width="1.9140625" style="1" customWidth="1"/>
    <col min="11019" max="11019" width="3.33203125" style="1" customWidth="1"/>
    <col min="11020" max="11020" width="0.83203125" style="1" customWidth="1"/>
    <col min="11021" max="11022" width="4.25" style="1" customWidth="1"/>
    <col min="11023" max="11023" width="3.33203125" style="1" customWidth="1"/>
    <col min="11024" max="11030" width="1.9140625" style="1" customWidth="1"/>
    <col min="11031" max="11031" width="3.33203125" style="1" customWidth="1"/>
    <col min="11032" max="11032" width="0.83203125" style="1" customWidth="1"/>
    <col min="11033" max="11034" width="4.25" style="1" customWidth="1"/>
    <col min="11035" max="11035" width="3.33203125" style="1" customWidth="1"/>
    <col min="11036" max="11042" width="1.9140625" style="1" customWidth="1"/>
    <col min="11043" max="11043" width="3.33203125" style="1" customWidth="1"/>
    <col min="11044" max="11264" width="11.9140625" style="1"/>
    <col min="11265" max="11266" width="4.25" style="1" customWidth="1"/>
    <col min="11267" max="11267" width="3.33203125" style="1" customWidth="1"/>
    <col min="11268" max="11274" width="1.9140625" style="1" customWidth="1"/>
    <col min="11275" max="11275" width="3.33203125" style="1" customWidth="1"/>
    <col min="11276" max="11276" width="0.83203125" style="1" customWidth="1"/>
    <col min="11277" max="11278" width="4.25" style="1" customWidth="1"/>
    <col min="11279" max="11279" width="3.33203125" style="1" customWidth="1"/>
    <col min="11280" max="11286" width="1.9140625" style="1" customWidth="1"/>
    <col min="11287" max="11287" width="3.33203125" style="1" customWidth="1"/>
    <col min="11288" max="11288" width="0.83203125" style="1" customWidth="1"/>
    <col min="11289" max="11290" width="4.25" style="1" customWidth="1"/>
    <col min="11291" max="11291" width="3.33203125" style="1" customWidth="1"/>
    <col min="11292" max="11298" width="1.9140625" style="1" customWidth="1"/>
    <col min="11299" max="11299" width="3.33203125" style="1" customWidth="1"/>
    <col min="11300" max="11520" width="11.9140625" style="1"/>
    <col min="11521" max="11522" width="4.25" style="1" customWidth="1"/>
    <col min="11523" max="11523" width="3.33203125" style="1" customWidth="1"/>
    <col min="11524" max="11530" width="1.9140625" style="1" customWidth="1"/>
    <col min="11531" max="11531" width="3.33203125" style="1" customWidth="1"/>
    <col min="11532" max="11532" width="0.83203125" style="1" customWidth="1"/>
    <col min="11533" max="11534" width="4.25" style="1" customWidth="1"/>
    <col min="11535" max="11535" width="3.33203125" style="1" customWidth="1"/>
    <col min="11536" max="11542" width="1.9140625" style="1" customWidth="1"/>
    <col min="11543" max="11543" width="3.33203125" style="1" customWidth="1"/>
    <col min="11544" max="11544" width="0.83203125" style="1" customWidth="1"/>
    <col min="11545" max="11546" width="4.25" style="1" customWidth="1"/>
    <col min="11547" max="11547" width="3.33203125" style="1" customWidth="1"/>
    <col min="11548" max="11554" width="1.9140625" style="1" customWidth="1"/>
    <col min="11555" max="11555" width="3.33203125" style="1" customWidth="1"/>
    <col min="11556" max="11776" width="11.9140625" style="1"/>
    <col min="11777" max="11778" width="4.25" style="1" customWidth="1"/>
    <col min="11779" max="11779" width="3.33203125" style="1" customWidth="1"/>
    <col min="11780" max="11786" width="1.9140625" style="1" customWidth="1"/>
    <col min="11787" max="11787" width="3.33203125" style="1" customWidth="1"/>
    <col min="11788" max="11788" width="0.83203125" style="1" customWidth="1"/>
    <col min="11789" max="11790" width="4.25" style="1" customWidth="1"/>
    <col min="11791" max="11791" width="3.33203125" style="1" customWidth="1"/>
    <col min="11792" max="11798" width="1.9140625" style="1" customWidth="1"/>
    <col min="11799" max="11799" width="3.33203125" style="1" customWidth="1"/>
    <col min="11800" max="11800" width="0.83203125" style="1" customWidth="1"/>
    <col min="11801" max="11802" width="4.25" style="1" customWidth="1"/>
    <col min="11803" max="11803" width="3.33203125" style="1" customWidth="1"/>
    <col min="11804" max="11810" width="1.9140625" style="1" customWidth="1"/>
    <col min="11811" max="11811" width="3.33203125" style="1" customWidth="1"/>
    <col min="11812" max="12032" width="11.9140625" style="1"/>
    <col min="12033" max="12034" width="4.25" style="1" customWidth="1"/>
    <col min="12035" max="12035" width="3.33203125" style="1" customWidth="1"/>
    <col min="12036" max="12042" width="1.9140625" style="1" customWidth="1"/>
    <col min="12043" max="12043" width="3.33203125" style="1" customWidth="1"/>
    <col min="12044" max="12044" width="0.83203125" style="1" customWidth="1"/>
    <col min="12045" max="12046" width="4.25" style="1" customWidth="1"/>
    <col min="12047" max="12047" width="3.33203125" style="1" customWidth="1"/>
    <col min="12048" max="12054" width="1.9140625" style="1" customWidth="1"/>
    <col min="12055" max="12055" width="3.33203125" style="1" customWidth="1"/>
    <col min="12056" max="12056" width="0.83203125" style="1" customWidth="1"/>
    <col min="12057" max="12058" width="4.25" style="1" customWidth="1"/>
    <col min="12059" max="12059" width="3.33203125" style="1" customWidth="1"/>
    <col min="12060" max="12066" width="1.9140625" style="1" customWidth="1"/>
    <col min="12067" max="12067" width="3.33203125" style="1" customWidth="1"/>
    <col min="12068" max="12288" width="11.9140625" style="1"/>
    <col min="12289" max="12290" width="4.25" style="1" customWidth="1"/>
    <col min="12291" max="12291" width="3.33203125" style="1" customWidth="1"/>
    <col min="12292" max="12298" width="1.9140625" style="1" customWidth="1"/>
    <col min="12299" max="12299" width="3.33203125" style="1" customWidth="1"/>
    <col min="12300" max="12300" width="0.83203125" style="1" customWidth="1"/>
    <col min="12301" max="12302" width="4.25" style="1" customWidth="1"/>
    <col min="12303" max="12303" width="3.33203125" style="1" customWidth="1"/>
    <col min="12304" max="12310" width="1.9140625" style="1" customWidth="1"/>
    <col min="12311" max="12311" width="3.33203125" style="1" customWidth="1"/>
    <col min="12312" max="12312" width="0.83203125" style="1" customWidth="1"/>
    <col min="12313" max="12314" width="4.25" style="1" customWidth="1"/>
    <col min="12315" max="12315" width="3.33203125" style="1" customWidth="1"/>
    <col min="12316" max="12322" width="1.9140625" style="1" customWidth="1"/>
    <col min="12323" max="12323" width="3.33203125" style="1" customWidth="1"/>
    <col min="12324" max="12544" width="11.9140625" style="1"/>
    <col min="12545" max="12546" width="4.25" style="1" customWidth="1"/>
    <col min="12547" max="12547" width="3.33203125" style="1" customWidth="1"/>
    <col min="12548" max="12554" width="1.9140625" style="1" customWidth="1"/>
    <col min="12555" max="12555" width="3.33203125" style="1" customWidth="1"/>
    <col min="12556" max="12556" width="0.83203125" style="1" customWidth="1"/>
    <col min="12557" max="12558" width="4.25" style="1" customWidth="1"/>
    <col min="12559" max="12559" width="3.33203125" style="1" customWidth="1"/>
    <col min="12560" max="12566" width="1.9140625" style="1" customWidth="1"/>
    <col min="12567" max="12567" width="3.33203125" style="1" customWidth="1"/>
    <col min="12568" max="12568" width="0.83203125" style="1" customWidth="1"/>
    <col min="12569" max="12570" width="4.25" style="1" customWidth="1"/>
    <col min="12571" max="12571" width="3.33203125" style="1" customWidth="1"/>
    <col min="12572" max="12578" width="1.9140625" style="1" customWidth="1"/>
    <col min="12579" max="12579" width="3.33203125" style="1" customWidth="1"/>
    <col min="12580" max="12800" width="11.9140625" style="1"/>
    <col min="12801" max="12802" width="4.25" style="1" customWidth="1"/>
    <col min="12803" max="12803" width="3.33203125" style="1" customWidth="1"/>
    <col min="12804" max="12810" width="1.9140625" style="1" customWidth="1"/>
    <col min="12811" max="12811" width="3.33203125" style="1" customWidth="1"/>
    <col min="12812" max="12812" width="0.83203125" style="1" customWidth="1"/>
    <col min="12813" max="12814" width="4.25" style="1" customWidth="1"/>
    <col min="12815" max="12815" width="3.33203125" style="1" customWidth="1"/>
    <col min="12816" max="12822" width="1.9140625" style="1" customWidth="1"/>
    <col min="12823" max="12823" width="3.33203125" style="1" customWidth="1"/>
    <col min="12824" max="12824" width="0.83203125" style="1" customWidth="1"/>
    <col min="12825" max="12826" width="4.25" style="1" customWidth="1"/>
    <col min="12827" max="12827" width="3.33203125" style="1" customWidth="1"/>
    <col min="12828" max="12834" width="1.9140625" style="1" customWidth="1"/>
    <col min="12835" max="12835" width="3.33203125" style="1" customWidth="1"/>
    <col min="12836" max="13056" width="11.9140625" style="1"/>
    <col min="13057" max="13058" width="4.25" style="1" customWidth="1"/>
    <col min="13059" max="13059" width="3.33203125" style="1" customWidth="1"/>
    <col min="13060" max="13066" width="1.9140625" style="1" customWidth="1"/>
    <col min="13067" max="13067" width="3.33203125" style="1" customWidth="1"/>
    <col min="13068" max="13068" width="0.83203125" style="1" customWidth="1"/>
    <col min="13069" max="13070" width="4.25" style="1" customWidth="1"/>
    <col min="13071" max="13071" width="3.33203125" style="1" customWidth="1"/>
    <col min="13072" max="13078" width="1.9140625" style="1" customWidth="1"/>
    <col min="13079" max="13079" width="3.33203125" style="1" customWidth="1"/>
    <col min="13080" max="13080" width="0.83203125" style="1" customWidth="1"/>
    <col min="13081" max="13082" width="4.25" style="1" customWidth="1"/>
    <col min="13083" max="13083" width="3.33203125" style="1" customWidth="1"/>
    <col min="13084" max="13090" width="1.9140625" style="1" customWidth="1"/>
    <col min="13091" max="13091" width="3.33203125" style="1" customWidth="1"/>
    <col min="13092" max="13312" width="11.9140625" style="1"/>
    <col min="13313" max="13314" width="4.25" style="1" customWidth="1"/>
    <col min="13315" max="13315" width="3.33203125" style="1" customWidth="1"/>
    <col min="13316" max="13322" width="1.9140625" style="1" customWidth="1"/>
    <col min="13323" max="13323" width="3.33203125" style="1" customWidth="1"/>
    <col min="13324" max="13324" width="0.83203125" style="1" customWidth="1"/>
    <col min="13325" max="13326" width="4.25" style="1" customWidth="1"/>
    <col min="13327" max="13327" width="3.33203125" style="1" customWidth="1"/>
    <col min="13328" max="13334" width="1.9140625" style="1" customWidth="1"/>
    <col min="13335" max="13335" width="3.33203125" style="1" customWidth="1"/>
    <col min="13336" max="13336" width="0.83203125" style="1" customWidth="1"/>
    <col min="13337" max="13338" width="4.25" style="1" customWidth="1"/>
    <col min="13339" max="13339" width="3.33203125" style="1" customWidth="1"/>
    <col min="13340" max="13346" width="1.9140625" style="1" customWidth="1"/>
    <col min="13347" max="13347" width="3.33203125" style="1" customWidth="1"/>
    <col min="13348" max="13568" width="11.9140625" style="1"/>
    <col min="13569" max="13570" width="4.25" style="1" customWidth="1"/>
    <col min="13571" max="13571" width="3.33203125" style="1" customWidth="1"/>
    <col min="13572" max="13578" width="1.9140625" style="1" customWidth="1"/>
    <col min="13579" max="13579" width="3.33203125" style="1" customWidth="1"/>
    <col min="13580" max="13580" width="0.83203125" style="1" customWidth="1"/>
    <col min="13581" max="13582" width="4.25" style="1" customWidth="1"/>
    <col min="13583" max="13583" width="3.33203125" style="1" customWidth="1"/>
    <col min="13584" max="13590" width="1.9140625" style="1" customWidth="1"/>
    <col min="13591" max="13591" width="3.33203125" style="1" customWidth="1"/>
    <col min="13592" max="13592" width="0.83203125" style="1" customWidth="1"/>
    <col min="13593" max="13594" width="4.25" style="1" customWidth="1"/>
    <col min="13595" max="13595" width="3.33203125" style="1" customWidth="1"/>
    <col min="13596" max="13602" width="1.9140625" style="1" customWidth="1"/>
    <col min="13603" max="13603" width="3.33203125" style="1" customWidth="1"/>
    <col min="13604" max="13824" width="11.9140625" style="1"/>
    <col min="13825" max="13826" width="4.25" style="1" customWidth="1"/>
    <col min="13827" max="13827" width="3.33203125" style="1" customWidth="1"/>
    <col min="13828" max="13834" width="1.9140625" style="1" customWidth="1"/>
    <col min="13835" max="13835" width="3.33203125" style="1" customWidth="1"/>
    <col min="13836" max="13836" width="0.83203125" style="1" customWidth="1"/>
    <col min="13837" max="13838" width="4.25" style="1" customWidth="1"/>
    <col min="13839" max="13839" width="3.33203125" style="1" customWidth="1"/>
    <col min="13840" max="13846" width="1.9140625" style="1" customWidth="1"/>
    <col min="13847" max="13847" width="3.33203125" style="1" customWidth="1"/>
    <col min="13848" max="13848" width="0.83203125" style="1" customWidth="1"/>
    <col min="13849" max="13850" width="4.25" style="1" customWidth="1"/>
    <col min="13851" max="13851" width="3.33203125" style="1" customWidth="1"/>
    <col min="13852" max="13858" width="1.9140625" style="1" customWidth="1"/>
    <col min="13859" max="13859" width="3.33203125" style="1" customWidth="1"/>
    <col min="13860" max="14080" width="11.9140625" style="1"/>
    <col min="14081" max="14082" width="4.25" style="1" customWidth="1"/>
    <col min="14083" max="14083" width="3.33203125" style="1" customWidth="1"/>
    <col min="14084" max="14090" width="1.9140625" style="1" customWidth="1"/>
    <col min="14091" max="14091" width="3.33203125" style="1" customWidth="1"/>
    <col min="14092" max="14092" width="0.83203125" style="1" customWidth="1"/>
    <col min="14093" max="14094" width="4.25" style="1" customWidth="1"/>
    <col min="14095" max="14095" width="3.33203125" style="1" customWidth="1"/>
    <col min="14096" max="14102" width="1.9140625" style="1" customWidth="1"/>
    <col min="14103" max="14103" width="3.33203125" style="1" customWidth="1"/>
    <col min="14104" max="14104" width="0.83203125" style="1" customWidth="1"/>
    <col min="14105" max="14106" width="4.25" style="1" customWidth="1"/>
    <col min="14107" max="14107" width="3.33203125" style="1" customWidth="1"/>
    <col min="14108" max="14114" width="1.9140625" style="1" customWidth="1"/>
    <col min="14115" max="14115" width="3.33203125" style="1" customWidth="1"/>
    <col min="14116" max="14336" width="11.9140625" style="1"/>
    <col min="14337" max="14338" width="4.25" style="1" customWidth="1"/>
    <col min="14339" max="14339" width="3.33203125" style="1" customWidth="1"/>
    <col min="14340" max="14346" width="1.9140625" style="1" customWidth="1"/>
    <col min="14347" max="14347" width="3.33203125" style="1" customWidth="1"/>
    <col min="14348" max="14348" width="0.83203125" style="1" customWidth="1"/>
    <col min="14349" max="14350" width="4.25" style="1" customWidth="1"/>
    <col min="14351" max="14351" width="3.33203125" style="1" customWidth="1"/>
    <col min="14352" max="14358" width="1.9140625" style="1" customWidth="1"/>
    <col min="14359" max="14359" width="3.33203125" style="1" customWidth="1"/>
    <col min="14360" max="14360" width="0.83203125" style="1" customWidth="1"/>
    <col min="14361" max="14362" width="4.25" style="1" customWidth="1"/>
    <col min="14363" max="14363" width="3.33203125" style="1" customWidth="1"/>
    <col min="14364" max="14370" width="1.9140625" style="1" customWidth="1"/>
    <col min="14371" max="14371" width="3.33203125" style="1" customWidth="1"/>
    <col min="14372" max="14592" width="11.9140625" style="1"/>
    <col min="14593" max="14594" width="4.25" style="1" customWidth="1"/>
    <col min="14595" max="14595" width="3.33203125" style="1" customWidth="1"/>
    <col min="14596" max="14602" width="1.9140625" style="1" customWidth="1"/>
    <col min="14603" max="14603" width="3.33203125" style="1" customWidth="1"/>
    <col min="14604" max="14604" width="0.83203125" style="1" customWidth="1"/>
    <col min="14605" max="14606" width="4.25" style="1" customWidth="1"/>
    <col min="14607" max="14607" width="3.33203125" style="1" customWidth="1"/>
    <col min="14608" max="14614" width="1.9140625" style="1" customWidth="1"/>
    <col min="14615" max="14615" width="3.33203125" style="1" customWidth="1"/>
    <col min="14616" max="14616" width="0.83203125" style="1" customWidth="1"/>
    <col min="14617" max="14618" width="4.25" style="1" customWidth="1"/>
    <col min="14619" max="14619" width="3.33203125" style="1" customWidth="1"/>
    <col min="14620" max="14626" width="1.9140625" style="1" customWidth="1"/>
    <col min="14627" max="14627" width="3.33203125" style="1" customWidth="1"/>
    <col min="14628" max="14848" width="11.9140625" style="1"/>
    <col min="14849" max="14850" width="4.25" style="1" customWidth="1"/>
    <col min="14851" max="14851" width="3.33203125" style="1" customWidth="1"/>
    <col min="14852" max="14858" width="1.9140625" style="1" customWidth="1"/>
    <col min="14859" max="14859" width="3.33203125" style="1" customWidth="1"/>
    <col min="14860" max="14860" width="0.83203125" style="1" customWidth="1"/>
    <col min="14861" max="14862" width="4.25" style="1" customWidth="1"/>
    <col min="14863" max="14863" width="3.33203125" style="1" customWidth="1"/>
    <col min="14864" max="14870" width="1.9140625" style="1" customWidth="1"/>
    <col min="14871" max="14871" width="3.33203125" style="1" customWidth="1"/>
    <col min="14872" max="14872" width="0.83203125" style="1" customWidth="1"/>
    <col min="14873" max="14874" width="4.25" style="1" customWidth="1"/>
    <col min="14875" max="14875" width="3.33203125" style="1" customWidth="1"/>
    <col min="14876" max="14882" width="1.9140625" style="1" customWidth="1"/>
    <col min="14883" max="14883" width="3.33203125" style="1" customWidth="1"/>
    <col min="14884" max="15104" width="11.9140625" style="1"/>
    <col min="15105" max="15106" width="4.25" style="1" customWidth="1"/>
    <col min="15107" max="15107" width="3.33203125" style="1" customWidth="1"/>
    <col min="15108" max="15114" width="1.9140625" style="1" customWidth="1"/>
    <col min="15115" max="15115" width="3.33203125" style="1" customWidth="1"/>
    <col min="15116" max="15116" width="0.83203125" style="1" customWidth="1"/>
    <col min="15117" max="15118" width="4.25" style="1" customWidth="1"/>
    <col min="15119" max="15119" width="3.33203125" style="1" customWidth="1"/>
    <col min="15120" max="15126" width="1.9140625" style="1" customWidth="1"/>
    <col min="15127" max="15127" width="3.33203125" style="1" customWidth="1"/>
    <col min="15128" max="15128" width="0.83203125" style="1" customWidth="1"/>
    <col min="15129" max="15130" width="4.25" style="1" customWidth="1"/>
    <col min="15131" max="15131" width="3.33203125" style="1" customWidth="1"/>
    <col min="15132" max="15138" width="1.9140625" style="1" customWidth="1"/>
    <col min="15139" max="15139" width="3.33203125" style="1" customWidth="1"/>
    <col min="15140" max="15360" width="11.9140625" style="1"/>
    <col min="15361" max="15362" width="4.25" style="1" customWidth="1"/>
    <col min="15363" max="15363" width="3.33203125" style="1" customWidth="1"/>
    <col min="15364" max="15370" width="1.9140625" style="1" customWidth="1"/>
    <col min="15371" max="15371" width="3.33203125" style="1" customWidth="1"/>
    <col min="15372" max="15372" width="0.83203125" style="1" customWidth="1"/>
    <col min="15373" max="15374" width="4.25" style="1" customWidth="1"/>
    <col min="15375" max="15375" width="3.33203125" style="1" customWidth="1"/>
    <col min="15376" max="15382" width="1.9140625" style="1" customWidth="1"/>
    <col min="15383" max="15383" width="3.33203125" style="1" customWidth="1"/>
    <col min="15384" max="15384" width="0.83203125" style="1" customWidth="1"/>
    <col min="15385" max="15386" width="4.25" style="1" customWidth="1"/>
    <col min="15387" max="15387" width="3.33203125" style="1" customWidth="1"/>
    <col min="15388" max="15394" width="1.9140625" style="1" customWidth="1"/>
    <col min="15395" max="15395" width="3.33203125" style="1" customWidth="1"/>
    <col min="15396" max="15616" width="11.9140625" style="1"/>
    <col min="15617" max="15618" width="4.25" style="1" customWidth="1"/>
    <col min="15619" max="15619" width="3.33203125" style="1" customWidth="1"/>
    <col min="15620" max="15626" width="1.9140625" style="1" customWidth="1"/>
    <col min="15627" max="15627" width="3.33203125" style="1" customWidth="1"/>
    <col min="15628" max="15628" width="0.83203125" style="1" customWidth="1"/>
    <col min="15629" max="15630" width="4.25" style="1" customWidth="1"/>
    <col min="15631" max="15631" width="3.33203125" style="1" customWidth="1"/>
    <col min="15632" max="15638" width="1.9140625" style="1" customWidth="1"/>
    <col min="15639" max="15639" width="3.33203125" style="1" customWidth="1"/>
    <col min="15640" max="15640" width="0.83203125" style="1" customWidth="1"/>
    <col min="15641" max="15642" width="4.25" style="1" customWidth="1"/>
    <col min="15643" max="15643" width="3.33203125" style="1" customWidth="1"/>
    <col min="15644" max="15650" width="1.9140625" style="1" customWidth="1"/>
    <col min="15651" max="15651" width="3.33203125" style="1" customWidth="1"/>
    <col min="15652" max="15872" width="11.9140625" style="1"/>
    <col min="15873" max="15874" width="4.25" style="1" customWidth="1"/>
    <col min="15875" max="15875" width="3.33203125" style="1" customWidth="1"/>
    <col min="15876" max="15882" width="1.9140625" style="1" customWidth="1"/>
    <col min="15883" max="15883" width="3.33203125" style="1" customWidth="1"/>
    <col min="15884" max="15884" width="0.83203125" style="1" customWidth="1"/>
    <col min="15885" max="15886" width="4.25" style="1" customWidth="1"/>
    <col min="15887" max="15887" width="3.33203125" style="1" customWidth="1"/>
    <col min="15888" max="15894" width="1.9140625" style="1" customWidth="1"/>
    <col min="15895" max="15895" width="3.33203125" style="1" customWidth="1"/>
    <col min="15896" max="15896" width="0.83203125" style="1" customWidth="1"/>
    <col min="15897" max="15898" width="4.25" style="1" customWidth="1"/>
    <col min="15899" max="15899" width="3.33203125" style="1" customWidth="1"/>
    <col min="15900" max="15906" width="1.9140625" style="1" customWidth="1"/>
    <col min="15907" max="15907" width="3.33203125" style="1" customWidth="1"/>
    <col min="15908" max="16128" width="11.9140625" style="1"/>
    <col min="16129" max="16130" width="4.25" style="1" customWidth="1"/>
    <col min="16131" max="16131" width="3.33203125" style="1" customWidth="1"/>
    <col min="16132" max="16138" width="1.9140625" style="1" customWidth="1"/>
    <col min="16139" max="16139" width="3.33203125" style="1" customWidth="1"/>
    <col min="16140" max="16140" width="0.83203125" style="1" customWidth="1"/>
    <col min="16141" max="16142" width="4.25" style="1" customWidth="1"/>
    <col min="16143" max="16143" width="3.33203125" style="1" customWidth="1"/>
    <col min="16144" max="16150" width="1.9140625" style="1" customWidth="1"/>
    <col min="16151" max="16151" width="3.33203125" style="1" customWidth="1"/>
    <col min="16152" max="16152" width="0.83203125" style="1" customWidth="1"/>
    <col min="16153" max="16154" width="4.25" style="1" customWidth="1"/>
    <col min="16155" max="16155" width="3.33203125" style="1" customWidth="1"/>
    <col min="16156" max="16162" width="1.9140625" style="1" customWidth="1"/>
    <col min="16163" max="16163" width="3.33203125" style="1" customWidth="1"/>
    <col min="16164" max="16384" width="11.9140625" style="1"/>
  </cols>
  <sheetData>
    <row r="1" spans="1:44" ht="23.15" customHeight="1" thickBot="1">
      <c r="A1" s="76" t="s">
        <v>122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47"/>
      <c r="W1" s="46"/>
      <c r="X1" s="46"/>
      <c r="Y1" s="121"/>
      <c r="Z1" s="121"/>
      <c r="AA1" s="121"/>
      <c r="AB1" s="121"/>
      <c r="AC1" s="121"/>
      <c r="AD1" s="122"/>
      <c r="AE1" s="122"/>
      <c r="AF1" s="122"/>
      <c r="AG1" s="122"/>
      <c r="AH1" s="47"/>
      <c r="AI1" s="46"/>
    </row>
    <row r="2" spans="1:44" ht="6.75" customHeight="1" thickTop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</row>
    <row r="3" spans="1:44" ht="13.5" customHeight="1">
      <c r="A3" s="109" t="s">
        <v>10</v>
      </c>
      <c r="B3" s="110"/>
      <c r="C3" s="111" t="s">
        <v>9</v>
      </c>
      <c r="D3" s="111"/>
      <c r="E3" s="111" t="s">
        <v>8</v>
      </c>
      <c r="F3" s="111"/>
      <c r="G3" s="111"/>
      <c r="H3" s="109" t="s">
        <v>7</v>
      </c>
      <c r="I3" s="112"/>
      <c r="J3" s="112"/>
      <c r="K3" s="110"/>
      <c r="L3" s="37"/>
      <c r="M3" s="109" t="s">
        <v>10</v>
      </c>
      <c r="N3" s="110"/>
      <c r="O3" s="111" t="s">
        <v>9</v>
      </c>
      <c r="P3" s="111"/>
      <c r="Q3" s="111" t="s">
        <v>8</v>
      </c>
      <c r="R3" s="111"/>
      <c r="S3" s="111"/>
      <c r="T3" s="109" t="s">
        <v>7</v>
      </c>
      <c r="U3" s="112"/>
      <c r="V3" s="112"/>
      <c r="W3" s="110"/>
      <c r="X3" s="38"/>
      <c r="Y3" s="109" t="s">
        <v>10</v>
      </c>
      <c r="Z3" s="110"/>
      <c r="AA3" s="111" t="s">
        <v>9</v>
      </c>
      <c r="AB3" s="111"/>
      <c r="AC3" s="111" t="s">
        <v>8</v>
      </c>
      <c r="AD3" s="111"/>
      <c r="AE3" s="111"/>
      <c r="AF3" s="109" t="s">
        <v>7</v>
      </c>
      <c r="AG3" s="112"/>
      <c r="AH3" s="112"/>
      <c r="AI3" s="110"/>
    </row>
    <row r="4" spans="1:44" ht="13.5" customHeight="1" thickBot="1">
      <c r="A4" s="103" t="str">
        <f>LEFT(AK4,3)&amp;"-"&amp;RIGHT(AK4,3)&amp;IF(AL4&lt;&gt;"","-"&amp;AL4,)</f>
        <v>144-855</v>
      </c>
      <c r="B4" s="104"/>
      <c r="C4" s="105">
        <v>2530</v>
      </c>
      <c r="D4" s="105"/>
      <c r="E4" s="105">
        <v>2300</v>
      </c>
      <c r="F4" s="105"/>
      <c r="G4" s="105"/>
      <c r="H4" s="106"/>
      <c r="I4" s="107"/>
      <c r="J4" s="107"/>
      <c r="K4" s="108"/>
      <c r="L4" s="37"/>
      <c r="M4" s="103" t="str">
        <f>LEFT(AM4,3)&amp;"-"&amp;RIGHT(AM4,3)&amp;IF(AN4&lt;&gt;"","-"&amp;AN4,)</f>
        <v>144-856</v>
      </c>
      <c r="N4" s="104"/>
      <c r="O4" s="105">
        <v>2530</v>
      </c>
      <c r="P4" s="105"/>
      <c r="Q4" s="105">
        <v>2300</v>
      </c>
      <c r="R4" s="105"/>
      <c r="S4" s="105"/>
      <c r="T4" s="106"/>
      <c r="U4" s="107"/>
      <c r="V4" s="107"/>
      <c r="W4" s="108"/>
      <c r="X4" s="36"/>
      <c r="Y4" s="103" t="str">
        <f>LEFT(AO4,3)&amp;"-"&amp;RIGHT(AO4,3)&amp;IF(AP4&lt;&gt;"","-"&amp;AP4,)</f>
        <v>144-857</v>
      </c>
      <c r="Z4" s="104"/>
      <c r="AA4" s="105">
        <v>2200</v>
      </c>
      <c r="AB4" s="105"/>
      <c r="AC4" s="105">
        <v>2000</v>
      </c>
      <c r="AD4" s="105"/>
      <c r="AE4" s="105"/>
      <c r="AF4" s="106"/>
      <c r="AG4" s="107"/>
      <c r="AH4" s="107"/>
      <c r="AI4" s="108"/>
      <c r="AK4" s="35" t="s">
        <v>121</v>
      </c>
      <c r="AL4" s="35" t="s">
        <v>0</v>
      </c>
      <c r="AM4" s="35" t="s">
        <v>120</v>
      </c>
      <c r="AN4" s="35" t="s">
        <v>0</v>
      </c>
      <c r="AO4" s="35" t="s">
        <v>119</v>
      </c>
      <c r="AP4" s="35" t="s">
        <v>0</v>
      </c>
    </row>
    <row r="5" spans="1:44" s="30" customFormat="1" ht="12" customHeight="1" thickBot="1">
      <c r="A5" s="94" t="s">
        <v>118</v>
      </c>
      <c r="B5" s="95"/>
      <c r="C5" s="95"/>
      <c r="D5" s="95"/>
      <c r="E5" s="97" t="s">
        <v>0</v>
      </c>
      <c r="F5" s="98"/>
      <c r="G5" s="98"/>
      <c r="H5" s="98"/>
      <c r="I5" s="98"/>
      <c r="J5" s="98"/>
      <c r="K5" s="99"/>
      <c r="L5" s="34"/>
      <c r="M5" s="94" t="s">
        <v>153</v>
      </c>
      <c r="N5" s="95"/>
      <c r="O5" s="95"/>
      <c r="P5" s="95"/>
      <c r="Q5" s="97" t="s">
        <v>0</v>
      </c>
      <c r="R5" s="98"/>
      <c r="S5" s="98"/>
      <c r="T5" s="98"/>
      <c r="U5" s="98"/>
      <c r="V5" s="98"/>
      <c r="W5" s="99"/>
      <c r="X5" s="33"/>
      <c r="Y5" s="94" t="s">
        <v>117</v>
      </c>
      <c r="Z5" s="95"/>
      <c r="AA5" s="95"/>
      <c r="AB5" s="96"/>
      <c r="AC5" s="97" t="s">
        <v>0</v>
      </c>
      <c r="AD5" s="98"/>
      <c r="AE5" s="98"/>
      <c r="AF5" s="98"/>
      <c r="AG5" s="98"/>
      <c r="AH5" s="98"/>
      <c r="AI5" s="99"/>
      <c r="AJ5" s="44" t="s">
        <v>98</v>
      </c>
      <c r="AK5" s="43">
        <f ca="1">SUM(AR5:AR54)</f>
        <v>0</v>
      </c>
      <c r="AL5" s="32"/>
      <c r="AM5" s="32"/>
      <c r="AN5" s="32"/>
      <c r="AO5" s="32"/>
      <c r="AP5" s="32"/>
      <c r="AQ5" s="31" t="s">
        <v>97</v>
      </c>
      <c r="AR5" s="31">
        <f t="shared" ref="AR5:AR36" ca="1" si="0">IFERROR(INDIRECT(AQ5),)</f>
        <v>0</v>
      </c>
    </row>
    <row r="6" spans="1:44" s="30" customFormat="1" ht="12" customHeight="1">
      <c r="A6" s="94" t="s">
        <v>0</v>
      </c>
      <c r="B6" s="95"/>
      <c r="C6" s="95"/>
      <c r="D6" s="96"/>
      <c r="E6" s="100"/>
      <c r="F6" s="101"/>
      <c r="G6" s="101"/>
      <c r="H6" s="101"/>
      <c r="I6" s="101"/>
      <c r="J6" s="101"/>
      <c r="K6" s="102"/>
      <c r="L6" s="34"/>
      <c r="M6" s="94" t="s">
        <v>0</v>
      </c>
      <c r="N6" s="95"/>
      <c r="O6" s="95"/>
      <c r="P6" s="96"/>
      <c r="Q6" s="100"/>
      <c r="R6" s="101"/>
      <c r="S6" s="101"/>
      <c r="T6" s="101"/>
      <c r="U6" s="101"/>
      <c r="V6" s="101"/>
      <c r="W6" s="102"/>
      <c r="X6" s="33"/>
      <c r="Y6" s="94" t="s">
        <v>0</v>
      </c>
      <c r="Z6" s="95"/>
      <c r="AA6" s="95"/>
      <c r="AB6" s="96"/>
      <c r="AC6" s="100"/>
      <c r="AD6" s="101"/>
      <c r="AE6" s="101"/>
      <c r="AF6" s="101"/>
      <c r="AG6" s="101"/>
      <c r="AH6" s="101"/>
      <c r="AI6" s="102"/>
      <c r="AJ6" s="42" t="s">
        <v>96</v>
      </c>
      <c r="AK6" s="41">
        <f>K24+W24+AI24+K48+W48+AI48+K72+W72+AI72</f>
        <v>0</v>
      </c>
      <c r="AL6" s="32"/>
      <c r="AM6" s="32"/>
      <c r="AN6" s="32"/>
      <c r="AO6" s="32"/>
      <c r="AP6" s="32"/>
      <c r="AQ6" s="31" t="s">
        <v>95</v>
      </c>
      <c r="AR6" s="31">
        <f t="shared" ca="1" si="0"/>
        <v>0</v>
      </c>
    </row>
    <row r="7" spans="1:44" ht="12" customHeight="1">
      <c r="A7" s="83"/>
      <c r="B7" s="113"/>
      <c r="C7" s="113"/>
      <c r="D7" s="113"/>
      <c r="E7" s="113"/>
      <c r="F7" s="113"/>
      <c r="G7" s="113"/>
      <c r="H7" s="113"/>
      <c r="I7" s="113"/>
      <c r="J7" s="113"/>
      <c r="K7" s="114"/>
      <c r="L7" s="12"/>
      <c r="M7" s="83"/>
      <c r="N7" s="113"/>
      <c r="O7" s="113"/>
      <c r="P7" s="113"/>
      <c r="Q7" s="113"/>
      <c r="R7" s="113"/>
      <c r="S7" s="113"/>
      <c r="T7" s="113"/>
      <c r="U7" s="113"/>
      <c r="V7" s="113"/>
      <c r="W7" s="114"/>
      <c r="X7" s="5"/>
      <c r="Y7" s="83"/>
      <c r="Z7" s="84"/>
      <c r="AA7" s="84"/>
      <c r="AB7" s="84"/>
      <c r="AC7" s="84"/>
      <c r="AD7" s="84"/>
      <c r="AE7" s="84"/>
      <c r="AF7" s="84"/>
      <c r="AG7" s="84"/>
      <c r="AH7" s="84"/>
      <c r="AI7" s="85"/>
      <c r="AJ7" s="40" t="s">
        <v>94</v>
      </c>
      <c r="AK7" s="39">
        <f>IFERROR(K24*E4+W24*Q4+AI24*AC4+K48*E28+W48*Q28+AI48*AC28+K72*E52+W72*Q52+AI72*AC52,)</f>
        <v>0</v>
      </c>
      <c r="AQ7" s="31" t="s">
        <v>93</v>
      </c>
      <c r="AR7" s="31">
        <f t="shared" ca="1" si="0"/>
        <v>0</v>
      </c>
    </row>
    <row r="8" spans="1:44" ht="12" customHeight="1">
      <c r="A8" s="115"/>
      <c r="B8" s="116"/>
      <c r="C8" s="116"/>
      <c r="D8" s="116"/>
      <c r="E8" s="116"/>
      <c r="F8" s="116"/>
      <c r="G8" s="116"/>
      <c r="H8" s="116"/>
      <c r="I8" s="116"/>
      <c r="J8" s="116"/>
      <c r="K8" s="117"/>
      <c r="L8" s="12"/>
      <c r="M8" s="115"/>
      <c r="N8" s="116"/>
      <c r="O8" s="116"/>
      <c r="P8" s="116"/>
      <c r="Q8" s="116"/>
      <c r="R8" s="116"/>
      <c r="S8" s="116"/>
      <c r="T8" s="116"/>
      <c r="U8" s="116"/>
      <c r="V8" s="116"/>
      <c r="W8" s="117"/>
      <c r="X8" s="5"/>
      <c r="Y8" s="86"/>
      <c r="Z8" s="87"/>
      <c r="AA8" s="87"/>
      <c r="AB8" s="87"/>
      <c r="AC8" s="87"/>
      <c r="AD8" s="87"/>
      <c r="AE8" s="87"/>
      <c r="AF8" s="87"/>
      <c r="AG8" s="87"/>
      <c r="AH8" s="87"/>
      <c r="AI8" s="88"/>
      <c r="AQ8" s="31" t="s">
        <v>92</v>
      </c>
      <c r="AR8" s="31">
        <f t="shared" ca="1" si="0"/>
        <v>0</v>
      </c>
    </row>
    <row r="9" spans="1:44" ht="12" customHeight="1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7"/>
      <c r="L9" s="12"/>
      <c r="M9" s="115"/>
      <c r="N9" s="116"/>
      <c r="O9" s="116"/>
      <c r="P9" s="116"/>
      <c r="Q9" s="116"/>
      <c r="R9" s="116"/>
      <c r="S9" s="116"/>
      <c r="T9" s="116"/>
      <c r="U9" s="116"/>
      <c r="V9" s="116"/>
      <c r="W9" s="117"/>
      <c r="X9" s="5"/>
      <c r="Y9" s="86"/>
      <c r="Z9" s="87"/>
      <c r="AA9" s="87"/>
      <c r="AB9" s="87"/>
      <c r="AC9" s="87"/>
      <c r="AD9" s="87"/>
      <c r="AE9" s="87"/>
      <c r="AF9" s="87"/>
      <c r="AG9" s="87"/>
      <c r="AH9" s="87"/>
      <c r="AI9" s="88"/>
      <c r="AQ9" s="31" t="s">
        <v>91</v>
      </c>
      <c r="AR9" s="31">
        <f t="shared" ca="1" si="0"/>
        <v>0</v>
      </c>
    </row>
    <row r="10" spans="1:44" ht="12" customHeight="1">
      <c r="A10" s="115"/>
      <c r="B10" s="116"/>
      <c r="C10" s="116"/>
      <c r="D10" s="116"/>
      <c r="E10" s="116"/>
      <c r="F10" s="116"/>
      <c r="G10" s="116"/>
      <c r="H10" s="116"/>
      <c r="I10" s="116"/>
      <c r="J10" s="116"/>
      <c r="K10" s="117"/>
      <c r="L10" s="12"/>
      <c r="M10" s="115"/>
      <c r="N10" s="116"/>
      <c r="O10" s="116"/>
      <c r="P10" s="116"/>
      <c r="Q10" s="116"/>
      <c r="R10" s="116"/>
      <c r="S10" s="116"/>
      <c r="T10" s="116"/>
      <c r="U10" s="116"/>
      <c r="V10" s="116"/>
      <c r="W10" s="117"/>
      <c r="X10" s="5"/>
      <c r="Y10" s="86"/>
      <c r="Z10" s="87"/>
      <c r="AA10" s="87"/>
      <c r="AB10" s="87"/>
      <c r="AC10" s="87"/>
      <c r="AD10" s="87"/>
      <c r="AE10" s="87"/>
      <c r="AF10" s="87"/>
      <c r="AG10" s="87"/>
      <c r="AH10" s="87"/>
      <c r="AI10" s="88"/>
      <c r="AQ10" s="31" t="s">
        <v>90</v>
      </c>
      <c r="AR10" s="31">
        <f t="shared" ca="1" si="0"/>
        <v>0</v>
      </c>
    </row>
    <row r="11" spans="1:44" ht="12" customHeight="1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7"/>
      <c r="L11" s="12"/>
      <c r="M11" s="115"/>
      <c r="N11" s="116"/>
      <c r="O11" s="116"/>
      <c r="P11" s="116"/>
      <c r="Q11" s="116"/>
      <c r="R11" s="116"/>
      <c r="S11" s="116"/>
      <c r="T11" s="116"/>
      <c r="U11" s="116"/>
      <c r="V11" s="116"/>
      <c r="W11" s="117"/>
      <c r="X11" s="5"/>
      <c r="Y11" s="86"/>
      <c r="Z11" s="87"/>
      <c r="AA11" s="87"/>
      <c r="AB11" s="87"/>
      <c r="AC11" s="87"/>
      <c r="AD11" s="87"/>
      <c r="AE11" s="87"/>
      <c r="AF11" s="87"/>
      <c r="AG11" s="87"/>
      <c r="AH11" s="87"/>
      <c r="AI11" s="88"/>
      <c r="AQ11" s="31" t="s">
        <v>89</v>
      </c>
      <c r="AR11" s="31">
        <f t="shared" ca="1" si="0"/>
        <v>0</v>
      </c>
    </row>
    <row r="12" spans="1:44" ht="12" customHeight="1">
      <c r="A12" s="115"/>
      <c r="B12" s="116"/>
      <c r="C12" s="116"/>
      <c r="D12" s="116"/>
      <c r="E12" s="116"/>
      <c r="F12" s="116"/>
      <c r="G12" s="116"/>
      <c r="H12" s="116"/>
      <c r="I12" s="116"/>
      <c r="J12" s="116"/>
      <c r="K12" s="117"/>
      <c r="L12" s="12"/>
      <c r="M12" s="115"/>
      <c r="N12" s="116"/>
      <c r="O12" s="116"/>
      <c r="P12" s="116"/>
      <c r="Q12" s="116"/>
      <c r="R12" s="116"/>
      <c r="S12" s="116"/>
      <c r="T12" s="116"/>
      <c r="U12" s="116"/>
      <c r="V12" s="116"/>
      <c r="W12" s="117"/>
      <c r="X12" s="5"/>
      <c r="Y12" s="86"/>
      <c r="Z12" s="87"/>
      <c r="AA12" s="87"/>
      <c r="AB12" s="87"/>
      <c r="AC12" s="87"/>
      <c r="AD12" s="87"/>
      <c r="AE12" s="87"/>
      <c r="AF12" s="87"/>
      <c r="AG12" s="87"/>
      <c r="AH12" s="87"/>
      <c r="AI12" s="88"/>
      <c r="AQ12" s="31" t="s">
        <v>88</v>
      </c>
      <c r="AR12" s="31">
        <f t="shared" ca="1" si="0"/>
        <v>0</v>
      </c>
    </row>
    <row r="13" spans="1:44" ht="12" customHeight="1">
      <c r="A13" s="115"/>
      <c r="B13" s="116"/>
      <c r="C13" s="116"/>
      <c r="D13" s="116"/>
      <c r="E13" s="116"/>
      <c r="F13" s="116"/>
      <c r="G13" s="116"/>
      <c r="H13" s="116"/>
      <c r="I13" s="116"/>
      <c r="J13" s="116"/>
      <c r="K13" s="117"/>
      <c r="L13" s="12"/>
      <c r="M13" s="115"/>
      <c r="N13" s="116"/>
      <c r="O13" s="116"/>
      <c r="P13" s="116"/>
      <c r="Q13" s="116"/>
      <c r="R13" s="116"/>
      <c r="S13" s="116"/>
      <c r="T13" s="116"/>
      <c r="U13" s="116"/>
      <c r="V13" s="116"/>
      <c r="W13" s="117"/>
      <c r="X13" s="5"/>
      <c r="Y13" s="86"/>
      <c r="Z13" s="87"/>
      <c r="AA13" s="87"/>
      <c r="AB13" s="87"/>
      <c r="AC13" s="87"/>
      <c r="AD13" s="87"/>
      <c r="AE13" s="87"/>
      <c r="AF13" s="87"/>
      <c r="AG13" s="87"/>
      <c r="AH13" s="87"/>
      <c r="AI13" s="88"/>
      <c r="AQ13" s="31" t="s">
        <v>87</v>
      </c>
      <c r="AR13" s="31">
        <f t="shared" ca="1" si="0"/>
        <v>0</v>
      </c>
    </row>
    <row r="14" spans="1:44" ht="12" customHeight="1">
      <c r="A14" s="115"/>
      <c r="B14" s="116"/>
      <c r="C14" s="116"/>
      <c r="D14" s="116"/>
      <c r="E14" s="116"/>
      <c r="F14" s="116"/>
      <c r="G14" s="116"/>
      <c r="H14" s="116"/>
      <c r="I14" s="116"/>
      <c r="J14" s="116"/>
      <c r="K14" s="117"/>
      <c r="L14" s="12"/>
      <c r="M14" s="115"/>
      <c r="N14" s="116"/>
      <c r="O14" s="116"/>
      <c r="P14" s="116"/>
      <c r="Q14" s="116"/>
      <c r="R14" s="116"/>
      <c r="S14" s="116"/>
      <c r="T14" s="116"/>
      <c r="U14" s="116"/>
      <c r="V14" s="116"/>
      <c r="W14" s="117"/>
      <c r="X14" s="5"/>
      <c r="Y14" s="86"/>
      <c r="Z14" s="87"/>
      <c r="AA14" s="87"/>
      <c r="AB14" s="87"/>
      <c r="AC14" s="87"/>
      <c r="AD14" s="87"/>
      <c r="AE14" s="87"/>
      <c r="AF14" s="87"/>
      <c r="AG14" s="87"/>
      <c r="AH14" s="87"/>
      <c r="AI14" s="88"/>
      <c r="AQ14" s="31" t="s">
        <v>86</v>
      </c>
      <c r="AR14" s="31">
        <f t="shared" ca="1" si="0"/>
        <v>0</v>
      </c>
    </row>
    <row r="15" spans="1:44" ht="12" customHeight="1">
      <c r="A15" s="118"/>
      <c r="B15" s="119"/>
      <c r="C15" s="119"/>
      <c r="D15" s="119"/>
      <c r="E15" s="119"/>
      <c r="F15" s="119"/>
      <c r="G15" s="119"/>
      <c r="H15" s="119"/>
      <c r="I15" s="119"/>
      <c r="J15" s="119"/>
      <c r="K15" s="120"/>
      <c r="L15" s="12"/>
      <c r="M15" s="118"/>
      <c r="N15" s="119"/>
      <c r="O15" s="119"/>
      <c r="P15" s="119"/>
      <c r="Q15" s="119"/>
      <c r="R15" s="119"/>
      <c r="S15" s="119"/>
      <c r="T15" s="119"/>
      <c r="U15" s="119"/>
      <c r="V15" s="119"/>
      <c r="W15" s="120"/>
      <c r="X15" s="5"/>
      <c r="Y15" s="89"/>
      <c r="Z15" s="90"/>
      <c r="AA15" s="90"/>
      <c r="AB15" s="90"/>
      <c r="AC15" s="90"/>
      <c r="AD15" s="90"/>
      <c r="AE15" s="90"/>
      <c r="AF15" s="90"/>
      <c r="AG15" s="90"/>
      <c r="AH15" s="90"/>
      <c r="AI15" s="91"/>
      <c r="AQ15" s="31" t="s">
        <v>85</v>
      </c>
      <c r="AR15" s="31">
        <f t="shared" ca="1" si="0"/>
        <v>0</v>
      </c>
    </row>
    <row r="16" spans="1:44" ht="12" customHeight="1">
      <c r="A16" s="72" t="s">
        <v>2</v>
      </c>
      <c r="B16" s="73"/>
      <c r="C16" s="74"/>
      <c r="D16" s="28" t="s">
        <v>42</v>
      </c>
      <c r="E16" s="28" t="s">
        <v>0</v>
      </c>
      <c r="F16" s="28" t="s">
        <v>0</v>
      </c>
      <c r="G16" s="28" t="s">
        <v>0</v>
      </c>
      <c r="H16" s="28" t="s">
        <v>0</v>
      </c>
      <c r="I16" s="28" t="s">
        <v>0</v>
      </c>
      <c r="J16" s="28" t="s">
        <v>0</v>
      </c>
      <c r="K16" s="27" t="s">
        <v>1</v>
      </c>
      <c r="L16" s="12"/>
      <c r="M16" s="72" t="s">
        <v>2</v>
      </c>
      <c r="N16" s="73"/>
      <c r="O16" s="74"/>
      <c r="P16" s="28" t="s">
        <v>42</v>
      </c>
      <c r="Q16" s="28" t="s">
        <v>0</v>
      </c>
      <c r="R16" s="28" t="s">
        <v>0</v>
      </c>
      <c r="S16" s="28" t="s">
        <v>0</v>
      </c>
      <c r="T16" s="28" t="s">
        <v>0</v>
      </c>
      <c r="U16" s="28" t="s">
        <v>0</v>
      </c>
      <c r="V16" s="28" t="s">
        <v>0</v>
      </c>
      <c r="W16" s="27" t="s">
        <v>1</v>
      </c>
      <c r="X16" s="29"/>
      <c r="Y16" s="72" t="s">
        <v>2</v>
      </c>
      <c r="Z16" s="73"/>
      <c r="AA16" s="74"/>
      <c r="AB16" s="28" t="s">
        <v>42</v>
      </c>
      <c r="AC16" s="28" t="s">
        <v>0</v>
      </c>
      <c r="AD16" s="28" t="s">
        <v>0</v>
      </c>
      <c r="AE16" s="28" t="s">
        <v>0</v>
      </c>
      <c r="AF16" s="28" t="s">
        <v>0</v>
      </c>
      <c r="AG16" s="28" t="s">
        <v>0</v>
      </c>
      <c r="AH16" s="28" t="s">
        <v>0</v>
      </c>
      <c r="AI16" s="27" t="s">
        <v>1</v>
      </c>
      <c r="AQ16" s="31" t="s">
        <v>78</v>
      </c>
      <c r="AR16" s="31">
        <f t="shared" ca="1" si="0"/>
        <v>0</v>
      </c>
    </row>
    <row r="17" spans="1:44" ht="12" customHeight="1">
      <c r="A17" s="26" t="s">
        <v>40</v>
      </c>
      <c r="B17" s="92" t="s">
        <v>39</v>
      </c>
      <c r="C17" s="93"/>
      <c r="D17" s="25"/>
      <c r="E17" s="24"/>
      <c r="F17" s="24"/>
      <c r="G17" s="24"/>
      <c r="H17" s="24"/>
      <c r="I17" s="24"/>
      <c r="J17" s="23"/>
      <c r="K17" s="22">
        <f t="shared" ref="K17:K23" si="1">SUM(D17:J17)</f>
        <v>0</v>
      </c>
      <c r="L17" s="12"/>
      <c r="M17" s="26" t="s">
        <v>40</v>
      </c>
      <c r="N17" s="92" t="s">
        <v>39</v>
      </c>
      <c r="O17" s="93"/>
      <c r="P17" s="25"/>
      <c r="Q17" s="24"/>
      <c r="R17" s="24"/>
      <c r="S17" s="24"/>
      <c r="T17" s="24"/>
      <c r="U17" s="24"/>
      <c r="V17" s="23"/>
      <c r="W17" s="22">
        <f t="shared" ref="W17:W23" si="2">SUM(P17:V17)</f>
        <v>0</v>
      </c>
      <c r="X17" s="11"/>
      <c r="Y17" s="26" t="s">
        <v>116</v>
      </c>
      <c r="Z17" s="92" t="s">
        <v>115</v>
      </c>
      <c r="AA17" s="93"/>
      <c r="AB17" s="25"/>
      <c r="AC17" s="24"/>
      <c r="AD17" s="24"/>
      <c r="AE17" s="24"/>
      <c r="AF17" s="24"/>
      <c r="AG17" s="24"/>
      <c r="AH17" s="23"/>
      <c r="AI17" s="22">
        <f t="shared" ref="AI17:AI23" si="3">SUM(AB17:AH17)</f>
        <v>0</v>
      </c>
      <c r="AQ17" s="31" t="s">
        <v>77</v>
      </c>
      <c r="AR17" s="31">
        <f t="shared" ca="1" si="0"/>
        <v>0</v>
      </c>
    </row>
    <row r="18" spans="1:44" ht="12" customHeight="1">
      <c r="A18" s="17" t="s">
        <v>114</v>
      </c>
      <c r="B18" s="68" t="s">
        <v>113</v>
      </c>
      <c r="C18" s="69"/>
      <c r="D18" s="21"/>
      <c r="E18" s="20"/>
      <c r="F18" s="20"/>
      <c r="G18" s="20"/>
      <c r="H18" s="20"/>
      <c r="I18" s="20"/>
      <c r="J18" s="19"/>
      <c r="K18" s="18">
        <f t="shared" si="1"/>
        <v>0</v>
      </c>
      <c r="L18" s="12"/>
      <c r="M18" s="17" t="s">
        <v>112</v>
      </c>
      <c r="N18" s="68" t="s">
        <v>111</v>
      </c>
      <c r="O18" s="69"/>
      <c r="P18" s="21"/>
      <c r="Q18" s="20"/>
      <c r="R18" s="20"/>
      <c r="S18" s="20"/>
      <c r="T18" s="20"/>
      <c r="U18" s="20"/>
      <c r="V18" s="19"/>
      <c r="W18" s="18">
        <f t="shared" si="2"/>
        <v>0</v>
      </c>
      <c r="X18" s="11"/>
      <c r="Y18" s="17" t="s">
        <v>76</v>
      </c>
      <c r="Z18" s="68" t="s">
        <v>75</v>
      </c>
      <c r="AA18" s="69"/>
      <c r="AB18" s="21"/>
      <c r="AC18" s="20"/>
      <c r="AD18" s="20"/>
      <c r="AE18" s="20"/>
      <c r="AF18" s="20"/>
      <c r="AG18" s="20"/>
      <c r="AH18" s="19"/>
      <c r="AI18" s="18">
        <f t="shared" si="3"/>
        <v>0</v>
      </c>
      <c r="AQ18" s="31" t="s">
        <v>74</v>
      </c>
      <c r="AR18" s="31">
        <f t="shared" ca="1" si="0"/>
        <v>0</v>
      </c>
    </row>
    <row r="19" spans="1:44" ht="12" customHeight="1">
      <c r="A19" s="17" t="s">
        <v>105</v>
      </c>
      <c r="B19" s="68" t="s">
        <v>104</v>
      </c>
      <c r="C19" s="69"/>
      <c r="D19" s="21"/>
      <c r="E19" s="20"/>
      <c r="F19" s="20"/>
      <c r="G19" s="20"/>
      <c r="H19" s="20"/>
      <c r="I19" s="20"/>
      <c r="J19" s="19"/>
      <c r="K19" s="18">
        <f t="shared" si="1"/>
        <v>0</v>
      </c>
      <c r="L19" s="12"/>
      <c r="M19" s="17" t="s">
        <v>105</v>
      </c>
      <c r="N19" s="68" t="s">
        <v>104</v>
      </c>
      <c r="O19" s="69"/>
      <c r="P19" s="21"/>
      <c r="Q19" s="20"/>
      <c r="R19" s="20"/>
      <c r="S19" s="20"/>
      <c r="T19" s="20"/>
      <c r="U19" s="20"/>
      <c r="V19" s="19"/>
      <c r="W19" s="18">
        <f t="shared" si="2"/>
        <v>0</v>
      </c>
      <c r="X19" s="11"/>
      <c r="Y19" s="17" t="s">
        <v>105</v>
      </c>
      <c r="Z19" s="68" t="s">
        <v>104</v>
      </c>
      <c r="AA19" s="69"/>
      <c r="AB19" s="21"/>
      <c r="AC19" s="20"/>
      <c r="AD19" s="20"/>
      <c r="AE19" s="20"/>
      <c r="AF19" s="20"/>
      <c r="AG19" s="20"/>
      <c r="AH19" s="19"/>
      <c r="AI19" s="18">
        <f t="shared" si="3"/>
        <v>0</v>
      </c>
      <c r="AQ19" s="31" t="s">
        <v>71</v>
      </c>
      <c r="AR19" s="31">
        <f t="shared" ca="1" si="0"/>
        <v>0</v>
      </c>
    </row>
    <row r="20" spans="1:44" ht="12" customHeight="1">
      <c r="A20" s="17" t="s">
        <v>0</v>
      </c>
      <c r="B20" s="68" t="s">
        <v>0</v>
      </c>
      <c r="C20" s="69"/>
      <c r="D20" s="21"/>
      <c r="E20" s="20"/>
      <c r="F20" s="20"/>
      <c r="G20" s="20"/>
      <c r="H20" s="20"/>
      <c r="I20" s="20"/>
      <c r="J20" s="19"/>
      <c r="K20" s="18">
        <f t="shared" si="1"/>
        <v>0</v>
      </c>
      <c r="L20" s="12"/>
      <c r="M20" s="17" t="s">
        <v>0</v>
      </c>
      <c r="N20" s="68" t="s">
        <v>0</v>
      </c>
      <c r="O20" s="69"/>
      <c r="P20" s="21"/>
      <c r="Q20" s="20"/>
      <c r="R20" s="20"/>
      <c r="S20" s="20"/>
      <c r="T20" s="20"/>
      <c r="U20" s="20"/>
      <c r="V20" s="19"/>
      <c r="W20" s="18">
        <f t="shared" si="2"/>
        <v>0</v>
      </c>
      <c r="X20" s="11"/>
      <c r="Y20" s="17" t="s">
        <v>0</v>
      </c>
      <c r="Z20" s="68" t="s">
        <v>0</v>
      </c>
      <c r="AA20" s="69"/>
      <c r="AB20" s="21"/>
      <c r="AC20" s="20"/>
      <c r="AD20" s="20"/>
      <c r="AE20" s="20"/>
      <c r="AF20" s="20"/>
      <c r="AG20" s="20"/>
      <c r="AH20" s="19"/>
      <c r="AI20" s="18">
        <f t="shared" si="3"/>
        <v>0</v>
      </c>
      <c r="AQ20" s="31" t="s">
        <v>70</v>
      </c>
      <c r="AR20" s="31">
        <f t="shared" ca="1" si="0"/>
        <v>0</v>
      </c>
    </row>
    <row r="21" spans="1:44" ht="12" customHeight="1">
      <c r="A21" s="17" t="s">
        <v>0</v>
      </c>
      <c r="B21" s="68" t="s">
        <v>0</v>
      </c>
      <c r="C21" s="69"/>
      <c r="D21" s="21"/>
      <c r="E21" s="20"/>
      <c r="F21" s="20"/>
      <c r="G21" s="20"/>
      <c r="H21" s="20"/>
      <c r="I21" s="20"/>
      <c r="J21" s="19"/>
      <c r="K21" s="18">
        <f t="shared" si="1"/>
        <v>0</v>
      </c>
      <c r="L21" s="12"/>
      <c r="M21" s="17" t="s">
        <v>0</v>
      </c>
      <c r="N21" s="68" t="s">
        <v>0</v>
      </c>
      <c r="O21" s="69"/>
      <c r="P21" s="21"/>
      <c r="Q21" s="20"/>
      <c r="R21" s="20"/>
      <c r="S21" s="20"/>
      <c r="T21" s="20"/>
      <c r="U21" s="20"/>
      <c r="V21" s="19"/>
      <c r="W21" s="18">
        <f t="shared" si="2"/>
        <v>0</v>
      </c>
      <c r="X21" s="11"/>
      <c r="Y21" s="17" t="s">
        <v>0</v>
      </c>
      <c r="Z21" s="68" t="s">
        <v>0</v>
      </c>
      <c r="AA21" s="69"/>
      <c r="AB21" s="21"/>
      <c r="AC21" s="20"/>
      <c r="AD21" s="20"/>
      <c r="AE21" s="20"/>
      <c r="AF21" s="20"/>
      <c r="AG21" s="20"/>
      <c r="AH21" s="19"/>
      <c r="AI21" s="18">
        <f t="shared" si="3"/>
        <v>0</v>
      </c>
      <c r="AQ21" s="31" t="s">
        <v>69</v>
      </c>
      <c r="AR21" s="31">
        <f t="shared" ca="1" si="0"/>
        <v>0</v>
      </c>
    </row>
    <row r="22" spans="1:44" ht="12" customHeight="1">
      <c r="A22" s="17" t="s">
        <v>0</v>
      </c>
      <c r="B22" s="68" t="s">
        <v>0</v>
      </c>
      <c r="C22" s="69"/>
      <c r="D22" s="21"/>
      <c r="E22" s="20"/>
      <c r="F22" s="20"/>
      <c r="G22" s="20"/>
      <c r="H22" s="20"/>
      <c r="I22" s="20"/>
      <c r="J22" s="19"/>
      <c r="K22" s="18">
        <f t="shared" si="1"/>
        <v>0</v>
      </c>
      <c r="L22" s="12"/>
      <c r="M22" s="17" t="s">
        <v>0</v>
      </c>
      <c r="N22" s="68" t="s">
        <v>0</v>
      </c>
      <c r="O22" s="69"/>
      <c r="P22" s="21"/>
      <c r="Q22" s="20"/>
      <c r="R22" s="20"/>
      <c r="S22" s="20"/>
      <c r="T22" s="20"/>
      <c r="U22" s="20"/>
      <c r="V22" s="19"/>
      <c r="W22" s="18">
        <f t="shared" si="2"/>
        <v>0</v>
      </c>
      <c r="X22" s="11"/>
      <c r="Y22" s="17" t="s">
        <v>0</v>
      </c>
      <c r="Z22" s="68" t="s">
        <v>0</v>
      </c>
      <c r="AA22" s="69"/>
      <c r="AB22" s="21"/>
      <c r="AC22" s="20"/>
      <c r="AD22" s="20"/>
      <c r="AE22" s="20"/>
      <c r="AF22" s="20"/>
      <c r="AG22" s="20"/>
      <c r="AH22" s="19"/>
      <c r="AI22" s="18">
        <f t="shared" si="3"/>
        <v>0</v>
      </c>
      <c r="AQ22" s="31" t="s">
        <v>68</v>
      </c>
      <c r="AR22" s="31">
        <f t="shared" ca="1" si="0"/>
        <v>0</v>
      </c>
    </row>
    <row r="23" spans="1:44" ht="12" customHeight="1">
      <c r="A23" s="17" t="s">
        <v>0</v>
      </c>
      <c r="B23" s="70" t="s">
        <v>0</v>
      </c>
      <c r="C23" s="71"/>
      <c r="D23" s="16"/>
      <c r="E23" s="15"/>
      <c r="F23" s="15"/>
      <c r="G23" s="15"/>
      <c r="H23" s="15"/>
      <c r="I23" s="15"/>
      <c r="J23" s="14"/>
      <c r="K23" s="13">
        <f t="shared" si="1"/>
        <v>0</v>
      </c>
      <c r="L23" s="12"/>
      <c r="M23" s="17" t="s">
        <v>0</v>
      </c>
      <c r="N23" s="70" t="s">
        <v>0</v>
      </c>
      <c r="O23" s="71"/>
      <c r="P23" s="16"/>
      <c r="Q23" s="15"/>
      <c r="R23" s="15"/>
      <c r="S23" s="15"/>
      <c r="T23" s="15"/>
      <c r="U23" s="15"/>
      <c r="V23" s="14"/>
      <c r="W23" s="13">
        <f t="shared" si="2"/>
        <v>0</v>
      </c>
      <c r="X23" s="11"/>
      <c r="Y23" s="17" t="s">
        <v>0</v>
      </c>
      <c r="Z23" s="70" t="s">
        <v>0</v>
      </c>
      <c r="AA23" s="71"/>
      <c r="AB23" s="16"/>
      <c r="AC23" s="15"/>
      <c r="AD23" s="15"/>
      <c r="AE23" s="15"/>
      <c r="AF23" s="15"/>
      <c r="AG23" s="15"/>
      <c r="AH23" s="14"/>
      <c r="AI23" s="13">
        <f t="shared" si="3"/>
        <v>0</v>
      </c>
      <c r="AQ23" s="31" t="s">
        <v>67</v>
      </c>
      <c r="AR23" s="31">
        <f t="shared" ca="1" si="0"/>
        <v>0</v>
      </c>
    </row>
    <row r="24" spans="1:44" ht="12" customHeight="1">
      <c r="A24" s="72" t="s">
        <v>1</v>
      </c>
      <c r="B24" s="73"/>
      <c r="C24" s="74"/>
      <c r="D24" s="10">
        <f t="shared" ref="D24:K24" si="4">SUM(D17:D23)</f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8">
        <f t="shared" si="4"/>
        <v>0</v>
      </c>
      <c r="K24" s="7">
        <f t="shared" si="4"/>
        <v>0</v>
      </c>
      <c r="L24" s="12"/>
      <c r="M24" s="72" t="s">
        <v>1</v>
      </c>
      <c r="N24" s="73"/>
      <c r="O24" s="74"/>
      <c r="P24" s="10">
        <f t="shared" ref="P24:W24" si="5">SUM(P17:P23)</f>
        <v>0</v>
      </c>
      <c r="Q24" s="9">
        <f t="shared" si="5"/>
        <v>0</v>
      </c>
      <c r="R24" s="9">
        <f t="shared" si="5"/>
        <v>0</v>
      </c>
      <c r="S24" s="9">
        <f t="shared" si="5"/>
        <v>0</v>
      </c>
      <c r="T24" s="9">
        <f t="shared" si="5"/>
        <v>0</v>
      </c>
      <c r="U24" s="9">
        <f t="shared" si="5"/>
        <v>0</v>
      </c>
      <c r="V24" s="8">
        <f t="shared" si="5"/>
        <v>0</v>
      </c>
      <c r="W24" s="7">
        <f t="shared" si="5"/>
        <v>0</v>
      </c>
      <c r="X24" s="11"/>
      <c r="Y24" s="72" t="s">
        <v>1</v>
      </c>
      <c r="Z24" s="73"/>
      <c r="AA24" s="74"/>
      <c r="AB24" s="10">
        <f t="shared" ref="AB24:AI24" si="6">SUM(AB17:AB23)</f>
        <v>0</v>
      </c>
      <c r="AC24" s="9">
        <f t="shared" si="6"/>
        <v>0</v>
      </c>
      <c r="AD24" s="9">
        <f t="shared" si="6"/>
        <v>0</v>
      </c>
      <c r="AE24" s="9">
        <f t="shared" si="6"/>
        <v>0</v>
      </c>
      <c r="AF24" s="9">
        <f t="shared" si="6"/>
        <v>0</v>
      </c>
      <c r="AG24" s="9">
        <f t="shared" si="6"/>
        <v>0</v>
      </c>
      <c r="AH24" s="8">
        <f t="shared" si="6"/>
        <v>0</v>
      </c>
      <c r="AI24" s="7">
        <f t="shared" si="6"/>
        <v>0</v>
      </c>
      <c r="AQ24" s="31" t="s">
        <v>66</v>
      </c>
      <c r="AR24" s="31">
        <f t="shared" ca="1" si="0"/>
        <v>0</v>
      </c>
    </row>
    <row r="25" spans="1:44" s="3" customFormat="1" ht="12" customHeight="1">
      <c r="A25" s="77" t="s">
        <v>0</v>
      </c>
      <c r="B25" s="78"/>
      <c r="C25" s="78"/>
      <c r="D25" s="78"/>
      <c r="E25" s="78"/>
      <c r="F25" s="78"/>
      <c r="G25" s="79"/>
      <c r="H25" s="80" t="s">
        <v>110</v>
      </c>
      <c r="I25" s="81"/>
      <c r="J25" s="81"/>
      <c r="K25" s="82"/>
      <c r="L25" s="5"/>
      <c r="M25" s="77" t="s">
        <v>0</v>
      </c>
      <c r="N25" s="78"/>
      <c r="O25" s="78"/>
      <c r="P25" s="78"/>
      <c r="Q25" s="78"/>
      <c r="R25" s="78"/>
      <c r="S25" s="79"/>
      <c r="T25" s="80" t="s">
        <v>109</v>
      </c>
      <c r="U25" s="81"/>
      <c r="V25" s="81"/>
      <c r="W25" s="82"/>
      <c r="X25" s="6"/>
      <c r="Y25" s="77" t="s">
        <v>0</v>
      </c>
      <c r="Z25" s="78"/>
      <c r="AA25" s="78"/>
      <c r="AB25" s="78"/>
      <c r="AC25" s="78"/>
      <c r="AD25" s="78"/>
      <c r="AE25" s="79"/>
      <c r="AF25" s="80" t="s">
        <v>108</v>
      </c>
      <c r="AG25" s="81"/>
      <c r="AH25" s="81"/>
      <c r="AI25" s="82"/>
      <c r="AK25" s="4"/>
      <c r="AL25" s="4"/>
      <c r="AM25" s="4"/>
      <c r="AN25" s="4"/>
      <c r="AO25" s="4"/>
      <c r="AP25" s="4"/>
      <c r="AQ25" s="31" t="s">
        <v>61</v>
      </c>
      <c r="AR25" s="31">
        <f t="shared" ca="1" si="0"/>
        <v>0</v>
      </c>
    </row>
    <row r="26" spans="1:44" s="3" customFormat="1" ht="6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K26" s="4"/>
      <c r="AL26" s="4"/>
      <c r="AM26" s="4"/>
      <c r="AN26" s="4"/>
      <c r="AO26" s="4"/>
      <c r="AP26" s="4"/>
      <c r="AQ26" s="31" t="s">
        <v>60</v>
      </c>
      <c r="AR26" s="31">
        <f t="shared" ca="1" si="0"/>
        <v>0</v>
      </c>
    </row>
    <row r="27" spans="1:44" ht="13.5" customHeight="1">
      <c r="A27" s="109" t="s">
        <v>10</v>
      </c>
      <c r="B27" s="110"/>
      <c r="C27" s="111" t="s">
        <v>9</v>
      </c>
      <c r="D27" s="111"/>
      <c r="E27" s="111" t="s">
        <v>8</v>
      </c>
      <c r="F27" s="111"/>
      <c r="G27" s="111"/>
      <c r="H27" s="109" t="s">
        <v>7</v>
      </c>
      <c r="I27" s="112"/>
      <c r="J27" s="112"/>
      <c r="K27" s="110"/>
      <c r="L27" s="37"/>
      <c r="M27" s="109" t="s">
        <v>10</v>
      </c>
      <c r="N27" s="110"/>
      <c r="O27" s="111" t="s">
        <v>9</v>
      </c>
      <c r="P27" s="111"/>
      <c r="Q27" s="111" t="s">
        <v>8</v>
      </c>
      <c r="R27" s="111"/>
      <c r="S27" s="111"/>
      <c r="T27" s="109" t="s">
        <v>7</v>
      </c>
      <c r="U27" s="112"/>
      <c r="V27" s="112"/>
      <c r="W27" s="110"/>
      <c r="X27" s="38"/>
      <c r="Y27" s="109" t="s">
        <v>10</v>
      </c>
      <c r="Z27" s="110"/>
      <c r="AA27" s="111" t="s">
        <v>9</v>
      </c>
      <c r="AB27" s="111"/>
      <c r="AC27" s="111" t="s">
        <v>8</v>
      </c>
      <c r="AD27" s="111"/>
      <c r="AE27" s="111"/>
      <c r="AF27" s="109" t="s">
        <v>7</v>
      </c>
      <c r="AG27" s="112"/>
      <c r="AH27" s="112"/>
      <c r="AI27" s="110"/>
      <c r="AQ27" s="31" t="s">
        <v>59</v>
      </c>
      <c r="AR27" s="31">
        <f t="shared" ca="1" si="0"/>
        <v>0</v>
      </c>
    </row>
    <row r="28" spans="1:44" ht="13.5" customHeight="1">
      <c r="A28" s="103" t="str">
        <f>LEFT(AK28,3)&amp;"-"&amp;RIGHT(AK28,3)&amp;IF(AL28&lt;&gt;"","-"&amp;AL28,)</f>
        <v>144-858</v>
      </c>
      <c r="B28" s="104"/>
      <c r="C28" s="105">
        <v>2750</v>
      </c>
      <c r="D28" s="105"/>
      <c r="E28" s="105">
        <v>2500</v>
      </c>
      <c r="F28" s="105"/>
      <c r="G28" s="105"/>
      <c r="H28" s="106"/>
      <c r="I28" s="107"/>
      <c r="J28" s="107"/>
      <c r="K28" s="108"/>
      <c r="L28" s="37"/>
      <c r="M28" s="103" t="str">
        <f>LEFT(AM28,3)&amp;"-"&amp;RIGHT(AM28,3)&amp;IF(AN28&lt;&gt;"","-"&amp;AN28,)</f>
        <v>-</v>
      </c>
      <c r="N28" s="104"/>
      <c r="O28" s="105"/>
      <c r="P28" s="105"/>
      <c r="Q28" s="105"/>
      <c r="R28" s="105"/>
      <c r="S28" s="105"/>
      <c r="T28" s="106"/>
      <c r="U28" s="107"/>
      <c r="V28" s="107"/>
      <c r="W28" s="108"/>
      <c r="X28" s="36"/>
      <c r="Y28" s="103" t="str">
        <f>LEFT(AO28,3)&amp;"-"&amp;RIGHT(AO28,3)&amp;IF(AP28&lt;&gt;"","-"&amp;AP28,)</f>
        <v>-</v>
      </c>
      <c r="Z28" s="104"/>
      <c r="AA28" s="105"/>
      <c r="AB28" s="105"/>
      <c r="AC28" s="105"/>
      <c r="AD28" s="105"/>
      <c r="AE28" s="105"/>
      <c r="AF28" s="106"/>
      <c r="AG28" s="107"/>
      <c r="AH28" s="107"/>
      <c r="AI28" s="108"/>
      <c r="AK28" s="35" t="s">
        <v>107</v>
      </c>
      <c r="AL28" s="35" t="s">
        <v>0</v>
      </c>
      <c r="AM28" s="35" t="s">
        <v>0</v>
      </c>
      <c r="AN28" s="35" t="s">
        <v>0</v>
      </c>
      <c r="AO28" s="35" t="s">
        <v>0</v>
      </c>
      <c r="AP28" s="35" t="s">
        <v>0</v>
      </c>
      <c r="AQ28" s="31" t="s">
        <v>58</v>
      </c>
      <c r="AR28" s="31">
        <f t="shared" ca="1" si="0"/>
        <v>0</v>
      </c>
    </row>
    <row r="29" spans="1:44" s="30" customFormat="1" ht="12" customHeight="1">
      <c r="A29" s="94" t="s">
        <v>106</v>
      </c>
      <c r="B29" s="95"/>
      <c r="C29" s="95"/>
      <c r="D29" s="96"/>
      <c r="E29" s="97" t="s">
        <v>0</v>
      </c>
      <c r="F29" s="98"/>
      <c r="G29" s="98"/>
      <c r="H29" s="98"/>
      <c r="I29" s="98"/>
      <c r="J29" s="98"/>
      <c r="K29" s="99"/>
      <c r="L29" s="34"/>
      <c r="M29" s="94" t="s">
        <v>0</v>
      </c>
      <c r="N29" s="95"/>
      <c r="O29" s="95"/>
      <c r="P29" s="96"/>
      <c r="Q29" s="97" t="s">
        <v>0</v>
      </c>
      <c r="R29" s="98"/>
      <c r="S29" s="98"/>
      <c r="T29" s="98"/>
      <c r="U29" s="98"/>
      <c r="V29" s="98"/>
      <c r="W29" s="99"/>
      <c r="X29" s="33"/>
      <c r="Y29" s="94" t="s">
        <v>0</v>
      </c>
      <c r="Z29" s="95"/>
      <c r="AA29" s="95"/>
      <c r="AB29" s="96"/>
      <c r="AC29" s="97" t="s">
        <v>0</v>
      </c>
      <c r="AD29" s="98"/>
      <c r="AE29" s="98"/>
      <c r="AF29" s="98"/>
      <c r="AG29" s="98"/>
      <c r="AH29" s="98"/>
      <c r="AI29" s="99"/>
      <c r="AK29" s="32"/>
      <c r="AL29" s="32"/>
      <c r="AM29" s="32"/>
      <c r="AN29" s="32"/>
      <c r="AO29" s="32"/>
      <c r="AP29" s="32"/>
      <c r="AQ29" s="31" t="s">
        <v>55</v>
      </c>
      <c r="AR29" s="31">
        <f t="shared" ca="1" si="0"/>
        <v>0</v>
      </c>
    </row>
    <row r="30" spans="1:44" s="30" customFormat="1" ht="12" customHeight="1">
      <c r="A30" s="94" t="s">
        <v>0</v>
      </c>
      <c r="B30" s="95"/>
      <c r="C30" s="95"/>
      <c r="D30" s="96"/>
      <c r="E30" s="100"/>
      <c r="F30" s="101"/>
      <c r="G30" s="101"/>
      <c r="H30" s="101"/>
      <c r="I30" s="101"/>
      <c r="J30" s="101"/>
      <c r="K30" s="102"/>
      <c r="L30" s="34"/>
      <c r="M30" s="94" t="s">
        <v>0</v>
      </c>
      <c r="N30" s="95"/>
      <c r="O30" s="95"/>
      <c r="P30" s="96"/>
      <c r="Q30" s="100"/>
      <c r="R30" s="101"/>
      <c r="S30" s="101"/>
      <c r="T30" s="101"/>
      <c r="U30" s="101"/>
      <c r="V30" s="101"/>
      <c r="W30" s="102"/>
      <c r="X30" s="33"/>
      <c r="Y30" s="94" t="s">
        <v>0</v>
      </c>
      <c r="Z30" s="95"/>
      <c r="AA30" s="95"/>
      <c r="AB30" s="96"/>
      <c r="AC30" s="100"/>
      <c r="AD30" s="101"/>
      <c r="AE30" s="101"/>
      <c r="AF30" s="101"/>
      <c r="AG30" s="101"/>
      <c r="AH30" s="101"/>
      <c r="AI30" s="102"/>
      <c r="AK30" s="32"/>
      <c r="AL30" s="32"/>
      <c r="AM30" s="32"/>
      <c r="AN30" s="32"/>
      <c r="AO30" s="32"/>
      <c r="AP30" s="32"/>
      <c r="AQ30" s="31" t="s">
        <v>54</v>
      </c>
      <c r="AR30" s="31">
        <f t="shared" ca="1" si="0"/>
        <v>0</v>
      </c>
    </row>
    <row r="31" spans="1:44" ht="12" customHeight="1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5"/>
      <c r="L31" s="12"/>
      <c r="M31" s="83"/>
      <c r="N31" s="84"/>
      <c r="O31" s="84"/>
      <c r="P31" s="84"/>
      <c r="Q31" s="84"/>
      <c r="R31" s="84"/>
      <c r="S31" s="84"/>
      <c r="T31" s="84"/>
      <c r="U31" s="84"/>
      <c r="V31" s="84"/>
      <c r="W31" s="85"/>
      <c r="X31" s="5"/>
      <c r="Y31" s="83"/>
      <c r="Z31" s="84"/>
      <c r="AA31" s="84"/>
      <c r="AB31" s="84"/>
      <c r="AC31" s="84"/>
      <c r="AD31" s="84"/>
      <c r="AE31" s="84"/>
      <c r="AF31" s="84"/>
      <c r="AG31" s="84"/>
      <c r="AH31" s="84"/>
      <c r="AI31" s="85"/>
      <c r="AQ31" s="31" t="s">
        <v>53</v>
      </c>
      <c r="AR31" s="31">
        <f t="shared" ca="1" si="0"/>
        <v>0</v>
      </c>
    </row>
    <row r="32" spans="1:44" ht="12" customHeight="1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8"/>
      <c r="L32" s="12"/>
      <c r="M32" s="86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5"/>
      <c r="Y32" s="86"/>
      <c r="Z32" s="87"/>
      <c r="AA32" s="87"/>
      <c r="AB32" s="87"/>
      <c r="AC32" s="87"/>
      <c r="AD32" s="87"/>
      <c r="AE32" s="87"/>
      <c r="AF32" s="87"/>
      <c r="AG32" s="87"/>
      <c r="AH32" s="87"/>
      <c r="AI32" s="88"/>
      <c r="AQ32" s="31" t="s">
        <v>52</v>
      </c>
      <c r="AR32" s="31">
        <f t="shared" ca="1" si="0"/>
        <v>0</v>
      </c>
    </row>
    <row r="33" spans="1:44" ht="12" customHeight="1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12"/>
      <c r="M33" s="86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5"/>
      <c r="Y33" s="86"/>
      <c r="Z33" s="87"/>
      <c r="AA33" s="87"/>
      <c r="AB33" s="87"/>
      <c r="AC33" s="87"/>
      <c r="AD33" s="87"/>
      <c r="AE33" s="87"/>
      <c r="AF33" s="87"/>
      <c r="AG33" s="87"/>
      <c r="AH33" s="87"/>
      <c r="AI33" s="88"/>
      <c r="AQ33" s="31" t="s">
        <v>51</v>
      </c>
      <c r="AR33" s="31">
        <f t="shared" ca="1" si="0"/>
        <v>0</v>
      </c>
    </row>
    <row r="34" spans="1:44" ht="12" customHeight="1">
      <c r="A34" s="86"/>
      <c r="B34" s="87"/>
      <c r="C34" s="87"/>
      <c r="D34" s="87"/>
      <c r="E34" s="87"/>
      <c r="F34" s="87"/>
      <c r="G34" s="87"/>
      <c r="H34" s="87"/>
      <c r="I34" s="87"/>
      <c r="J34" s="87"/>
      <c r="K34" s="88"/>
      <c r="L34" s="12"/>
      <c r="M34" s="86"/>
      <c r="N34" s="87"/>
      <c r="O34" s="87"/>
      <c r="P34" s="87"/>
      <c r="Q34" s="87"/>
      <c r="R34" s="87"/>
      <c r="S34" s="87"/>
      <c r="T34" s="87"/>
      <c r="U34" s="87"/>
      <c r="V34" s="87"/>
      <c r="W34" s="88"/>
      <c r="X34" s="5"/>
      <c r="Y34" s="86"/>
      <c r="Z34" s="87"/>
      <c r="AA34" s="87"/>
      <c r="AB34" s="87"/>
      <c r="AC34" s="87"/>
      <c r="AD34" s="87"/>
      <c r="AE34" s="87"/>
      <c r="AF34" s="87"/>
      <c r="AG34" s="87"/>
      <c r="AH34" s="87"/>
      <c r="AI34" s="88"/>
      <c r="AQ34" s="31" t="s">
        <v>50</v>
      </c>
      <c r="AR34" s="31">
        <f t="shared" ca="1" si="0"/>
        <v>0</v>
      </c>
    </row>
    <row r="35" spans="1:44" ht="12" customHeight="1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8"/>
      <c r="L35" s="12"/>
      <c r="M35" s="86"/>
      <c r="N35" s="87"/>
      <c r="O35" s="87"/>
      <c r="P35" s="87"/>
      <c r="Q35" s="87"/>
      <c r="R35" s="87"/>
      <c r="S35" s="87"/>
      <c r="T35" s="87"/>
      <c r="U35" s="87"/>
      <c r="V35" s="87"/>
      <c r="W35" s="88"/>
      <c r="X35" s="5"/>
      <c r="Y35" s="86"/>
      <c r="Z35" s="87"/>
      <c r="AA35" s="87"/>
      <c r="AB35" s="87"/>
      <c r="AC35" s="87"/>
      <c r="AD35" s="87"/>
      <c r="AE35" s="87"/>
      <c r="AF35" s="87"/>
      <c r="AG35" s="87"/>
      <c r="AH35" s="87"/>
      <c r="AI35" s="88"/>
      <c r="AQ35" s="31" t="s">
        <v>49</v>
      </c>
      <c r="AR35" s="31">
        <f t="shared" ca="1" si="0"/>
        <v>0</v>
      </c>
    </row>
    <row r="36" spans="1:44" ht="12" customHeight="1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8"/>
      <c r="L36" s="12"/>
      <c r="M36" s="86"/>
      <c r="N36" s="87"/>
      <c r="O36" s="87"/>
      <c r="P36" s="87"/>
      <c r="Q36" s="87"/>
      <c r="R36" s="87"/>
      <c r="S36" s="87"/>
      <c r="T36" s="87"/>
      <c r="U36" s="87"/>
      <c r="V36" s="87"/>
      <c r="W36" s="88"/>
      <c r="X36" s="5"/>
      <c r="Y36" s="86"/>
      <c r="Z36" s="87"/>
      <c r="AA36" s="87"/>
      <c r="AB36" s="87"/>
      <c r="AC36" s="87"/>
      <c r="AD36" s="87"/>
      <c r="AE36" s="87"/>
      <c r="AF36" s="87"/>
      <c r="AG36" s="87"/>
      <c r="AH36" s="87"/>
      <c r="AI36" s="88"/>
      <c r="AQ36" s="31" t="s">
        <v>48</v>
      </c>
      <c r="AR36" s="31">
        <f t="shared" ca="1" si="0"/>
        <v>0</v>
      </c>
    </row>
    <row r="37" spans="1:44" ht="12" customHeigh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8"/>
      <c r="L37" s="12"/>
      <c r="M37" s="86"/>
      <c r="N37" s="87"/>
      <c r="O37" s="87"/>
      <c r="P37" s="87"/>
      <c r="Q37" s="87"/>
      <c r="R37" s="87"/>
      <c r="S37" s="87"/>
      <c r="T37" s="87"/>
      <c r="U37" s="87"/>
      <c r="V37" s="87"/>
      <c r="W37" s="88"/>
      <c r="X37" s="5"/>
      <c r="Y37" s="86"/>
      <c r="Z37" s="87"/>
      <c r="AA37" s="87"/>
      <c r="AB37" s="87"/>
      <c r="AC37" s="87"/>
      <c r="AD37" s="87"/>
      <c r="AE37" s="87"/>
      <c r="AF37" s="87"/>
      <c r="AG37" s="87"/>
      <c r="AH37" s="87"/>
      <c r="AI37" s="88"/>
      <c r="AQ37" s="31" t="s">
        <v>47</v>
      </c>
      <c r="AR37" s="31">
        <f t="shared" ref="AR37:AR68" ca="1" si="7">IFERROR(INDIRECT(AQ37),)</f>
        <v>0</v>
      </c>
    </row>
    <row r="38" spans="1:44" ht="12" customHeight="1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8"/>
      <c r="L38" s="12"/>
      <c r="M38" s="86"/>
      <c r="N38" s="87"/>
      <c r="O38" s="87"/>
      <c r="P38" s="87"/>
      <c r="Q38" s="87"/>
      <c r="R38" s="87"/>
      <c r="S38" s="87"/>
      <c r="T38" s="87"/>
      <c r="U38" s="87"/>
      <c r="V38" s="87"/>
      <c r="W38" s="88"/>
      <c r="X38" s="5"/>
      <c r="Y38" s="86"/>
      <c r="Z38" s="87"/>
      <c r="AA38" s="87"/>
      <c r="AB38" s="87"/>
      <c r="AC38" s="87"/>
      <c r="AD38" s="87"/>
      <c r="AE38" s="87"/>
      <c r="AF38" s="87"/>
      <c r="AG38" s="87"/>
      <c r="AH38" s="87"/>
      <c r="AI38" s="88"/>
      <c r="AQ38" s="31" t="s">
        <v>46</v>
      </c>
      <c r="AR38" s="31">
        <f t="shared" ca="1" si="7"/>
        <v>0</v>
      </c>
    </row>
    <row r="39" spans="1:44" ht="12" customHeight="1">
      <c r="A39" s="89"/>
      <c r="B39" s="90"/>
      <c r="C39" s="90"/>
      <c r="D39" s="90"/>
      <c r="E39" s="90"/>
      <c r="F39" s="90"/>
      <c r="G39" s="90"/>
      <c r="H39" s="90"/>
      <c r="I39" s="90"/>
      <c r="J39" s="90"/>
      <c r="K39" s="91"/>
      <c r="L39" s="12"/>
      <c r="M39" s="89"/>
      <c r="N39" s="90"/>
      <c r="O39" s="90"/>
      <c r="P39" s="90"/>
      <c r="Q39" s="90"/>
      <c r="R39" s="90"/>
      <c r="S39" s="90"/>
      <c r="T39" s="90"/>
      <c r="U39" s="90"/>
      <c r="V39" s="90"/>
      <c r="W39" s="91"/>
      <c r="X39" s="5"/>
      <c r="Y39" s="89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Q39" s="31" t="s">
        <v>45</v>
      </c>
      <c r="AR39" s="31">
        <f t="shared" ca="1" si="7"/>
        <v>0</v>
      </c>
    </row>
    <row r="40" spans="1:44" ht="12" customHeight="1">
      <c r="A40" s="72" t="s">
        <v>2</v>
      </c>
      <c r="B40" s="73"/>
      <c r="C40" s="74"/>
      <c r="D40" s="28" t="s">
        <v>42</v>
      </c>
      <c r="E40" s="28" t="s">
        <v>0</v>
      </c>
      <c r="F40" s="28" t="s">
        <v>0</v>
      </c>
      <c r="G40" s="28" t="s">
        <v>0</v>
      </c>
      <c r="H40" s="28" t="s">
        <v>0</v>
      </c>
      <c r="I40" s="28" t="s">
        <v>0</v>
      </c>
      <c r="J40" s="28" t="s">
        <v>0</v>
      </c>
      <c r="K40" s="27" t="s">
        <v>1</v>
      </c>
      <c r="L40" s="12"/>
      <c r="M40" s="72" t="s">
        <v>2</v>
      </c>
      <c r="N40" s="73"/>
      <c r="O40" s="74"/>
      <c r="P40" s="28" t="s">
        <v>0</v>
      </c>
      <c r="Q40" s="28" t="s">
        <v>0</v>
      </c>
      <c r="R40" s="28" t="s">
        <v>0</v>
      </c>
      <c r="S40" s="28" t="s">
        <v>0</v>
      </c>
      <c r="T40" s="28" t="s">
        <v>0</v>
      </c>
      <c r="U40" s="28" t="s">
        <v>0</v>
      </c>
      <c r="V40" s="28" t="s">
        <v>0</v>
      </c>
      <c r="W40" s="27" t="s">
        <v>1</v>
      </c>
      <c r="X40" s="29"/>
      <c r="Y40" s="72" t="s">
        <v>2</v>
      </c>
      <c r="Z40" s="73"/>
      <c r="AA40" s="74"/>
      <c r="AB40" s="28" t="s">
        <v>0</v>
      </c>
      <c r="AC40" s="28" t="s">
        <v>0</v>
      </c>
      <c r="AD40" s="28" t="s">
        <v>0</v>
      </c>
      <c r="AE40" s="28" t="s">
        <v>0</v>
      </c>
      <c r="AF40" s="28" t="s">
        <v>0</v>
      </c>
      <c r="AG40" s="28" t="s">
        <v>0</v>
      </c>
      <c r="AH40" s="28" t="s">
        <v>0</v>
      </c>
      <c r="AI40" s="27" t="s">
        <v>1</v>
      </c>
      <c r="AQ40" s="31" t="s">
        <v>41</v>
      </c>
      <c r="AR40" s="31">
        <f t="shared" ca="1" si="7"/>
        <v>0</v>
      </c>
    </row>
    <row r="41" spans="1:44" ht="12" customHeight="1">
      <c r="A41" s="26" t="s">
        <v>40</v>
      </c>
      <c r="B41" s="92" t="s">
        <v>39</v>
      </c>
      <c r="C41" s="93"/>
      <c r="D41" s="25"/>
      <c r="E41" s="24"/>
      <c r="F41" s="24"/>
      <c r="G41" s="24"/>
      <c r="H41" s="24"/>
      <c r="I41" s="24"/>
      <c r="J41" s="23"/>
      <c r="K41" s="22">
        <f t="shared" ref="K41:K47" si="8">SUM(D41:J41)</f>
        <v>0</v>
      </c>
      <c r="L41" s="12"/>
      <c r="M41" s="26" t="s">
        <v>0</v>
      </c>
      <c r="N41" s="92" t="s">
        <v>0</v>
      </c>
      <c r="O41" s="93"/>
      <c r="P41" s="25"/>
      <c r="Q41" s="24"/>
      <c r="R41" s="24"/>
      <c r="S41" s="24"/>
      <c r="T41" s="24"/>
      <c r="U41" s="24"/>
      <c r="V41" s="23"/>
      <c r="W41" s="22">
        <f t="shared" ref="W41:W47" si="9">SUM(P41:V41)</f>
        <v>0</v>
      </c>
      <c r="X41" s="11"/>
      <c r="Y41" s="26" t="s">
        <v>0</v>
      </c>
      <c r="Z41" s="92" t="s">
        <v>0</v>
      </c>
      <c r="AA41" s="93"/>
      <c r="AB41" s="25"/>
      <c r="AC41" s="24"/>
      <c r="AD41" s="24"/>
      <c r="AE41" s="24"/>
      <c r="AF41" s="24"/>
      <c r="AG41" s="24"/>
      <c r="AH41" s="23"/>
      <c r="AI41" s="22">
        <f t="shared" ref="AI41:AI47" si="10">SUM(AB41:AH41)</f>
        <v>0</v>
      </c>
      <c r="AQ41" s="31" t="s">
        <v>38</v>
      </c>
      <c r="AR41" s="31">
        <f t="shared" ca="1" si="7"/>
        <v>0</v>
      </c>
    </row>
    <row r="42" spans="1:44" ht="12" customHeight="1">
      <c r="A42" s="17" t="s">
        <v>25</v>
      </c>
      <c r="B42" s="68" t="s">
        <v>24</v>
      </c>
      <c r="C42" s="69"/>
      <c r="D42" s="21"/>
      <c r="E42" s="20"/>
      <c r="F42" s="20"/>
      <c r="G42" s="20"/>
      <c r="H42" s="20"/>
      <c r="I42" s="20"/>
      <c r="J42" s="19"/>
      <c r="K42" s="18">
        <f t="shared" si="8"/>
        <v>0</v>
      </c>
      <c r="L42" s="12"/>
      <c r="M42" s="17" t="s">
        <v>0</v>
      </c>
      <c r="N42" s="68" t="s">
        <v>0</v>
      </c>
      <c r="O42" s="69"/>
      <c r="P42" s="21"/>
      <c r="Q42" s="20"/>
      <c r="R42" s="20"/>
      <c r="S42" s="20"/>
      <c r="T42" s="20"/>
      <c r="U42" s="20"/>
      <c r="V42" s="19"/>
      <c r="W42" s="18">
        <f t="shared" si="9"/>
        <v>0</v>
      </c>
      <c r="X42" s="11"/>
      <c r="Y42" s="17" t="s">
        <v>0</v>
      </c>
      <c r="Z42" s="68" t="s">
        <v>0</v>
      </c>
      <c r="AA42" s="69"/>
      <c r="AB42" s="21"/>
      <c r="AC42" s="20"/>
      <c r="AD42" s="20"/>
      <c r="AE42" s="20"/>
      <c r="AF42" s="20"/>
      <c r="AG42" s="20"/>
      <c r="AH42" s="19"/>
      <c r="AI42" s="18">
        <f t="shared" si="10"/>
        <v>0</v>
      </c>
      <c r="AQ42" s="31" t="s">
        <v>33</v>
      </c>
      <c r="AR42" s="31">
        <f t="shared" ca="1" si="7"/>
        <v>0</v>
      </c>
    </row>
    <row r="43" spans="1:44" ht="12" customHeight="1">
      <c r="A43" s="17" t="s">
        <v>105</v>
      </c>
      <c r="B43" s="68" t="s">
        <v>104</v>
      </c>
      <c r="C43" s="69"/>
      <c r="D43" s="21"/>
      <c r="E43" s="20"/>
      <c r="F43" s="20"/>
      <c r="G43" s="20"/>
      <c r="H43" s="20"/>
      <c r="I43" s="20"/>
      <c r="J43" s="19"/>
      <c r="K43" s="18">
        <f t="shared" si="8"/>
        <v>0</v>
      </c>
      <c r="L43" s="12"/>
      <c r="M43" s="17" t="s">
        <v>0</v>
      </c>
      <c r="N43" s="68" t="s">
        <v>0</v>
      </c>
      <c r="O43" s="69"/>
      <c r="P43" s="21"/>
      <c r="Q43" s="20"/>
      <c r="R43" s="20"/>
      <c r="S43" s="20"/>
      <c r="T43" s="20"/>
      <c r="U43" s="20"/>
      <c r="V43" s="19"/>
      <c r="W43" s="18">
        <f t="shared" si="9"/>
        <v>0</v>
      </c>
      <c r="X43" s="11"/>
      <c r="Y43" s="17" t="s">
        <v>0</v>
      </c>
      <c r="Z43" s="68" t="s">
        <v>0</v>
      </c>
      <c r="AA43" s="69"/>
      <c r="AB43" s="21"/>
      <c r="AC43" s="20"/>
      <c r="AD43" s="20"/>
      <c r="AE43" s="20"/>
      <c r="AF43" s="20"/>
      <c r="AG43" s="20"/>
      <c r="AH43" s="19"/>
      <c r="AI43" s="18">
        <f t="shared" si="10"/>
        <v>0</v>
      </c>
      <c r="AQ43" s="31" t="s">
        <v>28</v>
      </c>
      <c r="AR43" s="31">
        <f t="shared" ca="1" si="7"/>
        <v>0</v>
      </c>
    </row>
    <row r="44" spans="1:44" ht="12" customHeight="1">
      <c r="A44" s="17" t="s">
        <v>0</v>
      </c>
      <c r="B44" s="68" t="s">
        <v>0</v>
      </c>
      <c r="C44" s="69"/>
      <c r="D44" s="21"/>
      <c r="E44" s="20"/>
      <c r="F44" s="20"/>
      <c r="G44" s="20"/>
      <c r="H44" s="20"/>
      <c r="I44" s="20"/>
      <c r="J44" s="19"/>
      <c r="K44" s="18">
        <f t="shared" si="8"/>
        <v>0</v>
      </c>
      <c r="L44" s="12"/>
      <c r="M44" s="17" t="s">
        <v>0</v>
      </c>
      <c r="N44" s="68" t="s">
        <v>0</v>
      </c>
      <c r="O44" s="69"/>
      <c r="P44" s="21"/>
      <c r="Q44" s="20"/>
      <c r="R44" s="20"/>
      <c r="S44" s="20"/>
      <c r="T44" s="20"/>
      <c r="U44" s="20"/>
      <c r="V44" s="19"/>
      <c r="W44" s="18">
        <f t="shared" si="9"/>
        <v>0</v>
      </c>
      <c r="X44" s="11"/>
      <c r="Y44" s="17" t="s">
        <v>0</v>
      </c>
      <c r="Z44" s="68" t="s">
        <v>0</v>
      </c>
      <c r="AA44" s="69"/>
      <c r="AB44" s="21"/>
      <c r="AC44" s="20"/>
      <c r="AD44" s="20"/>
      <c r="AE44" s="20"/>
      <c r="AF44" s="20"/>
      <c r="AG44" s="20"/>
      <c r="AH44" s="19"/>
      <c r="AI44" s="18">
        <f t="shared" si="10"/>
        <v>0</v>
      </c>
      <c r="AQ44" s="31" t="s">
        <v>23</v>
      </c>
      <c r="AR44" s="31">
        <f t="shared" ca="1" si="7"/>
        <v>0</v>
      </c>
    </row>
    <row r="45" spans="1:44" ht="12" customHeight="1">
      <c r="A45" s="17" t="s">
        <v>0</v>
      </c>
      <c r="B45" s="68" t="s">
        <v>0</v>
      </c>
      <c r="C45" s="69"/>
      <c r="D45" s="21"/>
      <c r="E45" s="20"/>
      <c r="F45" s="20"/>
      <c r="G45" s="20"/>
      <c r="H45" s="20"/>
      <c r="I45" s="20"/>
      <c r="J45" s="19"/>
      <c r="K45" s="18">
        <f t="shared" si="8"/>
        <v>0</v>
      </c>
      <c r="L45" s="12"/>
      <c r="M45" s="17" t="s">
        <v>0</v>
      </c>
      <c r="N45" s="68" t="s">
        <v>0</v>
      </c>
      <c r="O45" s="69"/>
      <c r="P45" s="21"/>
      <c r="Q45" s="20"/>
      <c r="R45" s="20"/>
      <c r="S45" s="20"/>
      <c r="T45" s="20"/>
      <c r="U45" s="20"/>
      <c r="V45" s="19"/>
      <c r="W45" s="18">
        <f t="shared" si="9"/>
        <v>0</v>
      </c>
      <c r="X45" s="11"/>
      <c r="Y45" s="17" t="s">
        <v>0</v>
      </c>
      <c r="Z45" s="68" t="s">
        <v>0</v>
      </c>
      <c r="AA45" s="69"/>
      <c r="AB45" s="21"/>
      <c r="AC45" s="20"/>
      <c r="AD45" s="20"/>
      <c r="AE45" s="20"/>
      <c r="AF45" s="20"/>
      <c r="AG45" s="20"/>
      <c r="AH45" s="19"/>
      <c r="AI45" s="18">
        <f t="shared" si="10"/>
        <v>0</v>
      </c>
      <c r="AQ45" s="31" t="s">
        <v>18</v>
      </c>
      <c r="AR45" s="31">
        <f t="shared" ca="1" si="7"/>
        <v>0</v>
      </c>
    </row>
    <row r="46" spans="1:44" ht="12" customHeight="1">
      <c r="A46" s="17" t="s">
        <v>0</v>
      </c>
      <c r="B46" s="68" t="s">
        <v>0</v>
      </c>
      <c r="C46" s="69"/>
      <c r="D46" s="21"/>
      <c r="E46" s="20"/>
      <c r="F46" s="20"/>
      <c r="G46" s="20"/>
      <c r="H46" s="20"/>
      <c r="I46" s="20"/>
      <c r="J46" s="19"/>
      <c r="K46" s="18">
        <f t="shared" si="8"/>
        <v>0</v>
      </c>
      <c r="L46" s="12"/>
      <c r="M46" s="17" t="s">
        <v>0</v>
      </c>
      <c r="N46" s="68" t="s">
        <v>0</v>
      </c>
      <c r="O46" s="69"/>
      <c r="P46" s="21"/>
      <c r="Q46" s="20"/>
      <c r="R46" s="20"/>
      <c r="S46" s="20"/>
      <c r="T46" s="20"/>
      <c r="U46" s="20"/>
      <c r="V46" s="19"/>
      <c r="W46" s="18">
        <f t="shared" si="9"/>
        <v>0</v>
      </c>
      <c r="X46" s="11"/>
      <c r="Y46" s="17" t="s">
        <v>0</v>
      </c>
      <c r="Z46" s="68" t="s">
        <v>0</v>
      </c>
      <c r="AA46" s="69"/>
      <c r="AB46" s="21"/>
      <c r="AC46" s="20"/>
      <c r="AD46" s="20"/>
      <c r="AE46" s="20"/>
      <c r="AF46" s="20"/>
      <c r="AG46" s="20"/>
      <c r="AH46" s="19"/>
      <c r="AI46" s="18">
        <f t="shared" si="10"/>
        <v>0</v>
      </c>
      <c r="AQ46" s="31" t="s">
        <v>17</v>
      </c>
      <c r="AR46" s="31">
        <f t="shared" ca="1" si="7"/>
        <v>0</v>
      </c>
    </row>
    <row r="47" spans="1:44" ht="12" customHeight="1">
      <c r="A47" s="17" t="s">
        <v>0</v>
      </c>
      <c r="B47" s="70" t="s">
        <v>0</v>
      </c>
      <c r="C47" s="71"/>
      <c r="D47" s="16"/>
      <c r="E47" s="15"/>
      <c r="F47" s="15"/>
      <c r="G47" s="15"/>
      <c r="H47" s="15"/>
      <c r="I47" s="15"/>
      <c r="J47" s="14"/>
      <c r="K47" s="13">
        <f t="shared" si="8"/>
        <v>0</v>
      </c>
      <c r="L47" s="12"/>
      <c r="M47" s="17" t="s">
        <v>0</v>
      </c>
      <c r="N47" s="70" t="s">
        <v>0</v>
      </c>
      <c r="O47" s="71"/>
      <c r="P47" s="16"/>
      <c r="Q47" s="15"/>
      <c r="R47" s="15"/>
      <c r="S47" s="15"/>
      <c r="T47" s="15"/>
      <c r="U47" s="15"/>
      <c r="V47" s="14"/>
      <c r="W47" s="13">
        <f t="shared" si="9"/>
        <v>0</v>
      </c>
      <c r="X47" s="11"/>
      <c r="Y47" s="17" t="s">
        <v>0</v>
      </c>
      <c r="Z47" s="70" t="s">
        <v>0</v>
      </c>
      <c r="AA47" s="71"/>
      <c r="AB47" s="16"/>
      <c r="AC47" s="15"/>
      <c r="AD47" s="15"/>
      <c r="AE47" s="15"/>
      <c r="AF47" s="15"/>
      <c r="AG47" s="15"/>
      <c r="AH47" s="14"/>
      <c r="AI47" s="13">
        <f t="shared" si="10"/>
        <v>0</v>
      </c>
      <c r="AQ47" s="31" t="s">
        <v>16</v>
      </c>
      <c r="AR47" s="31">
        <f t="shared" ca="1" si="7"/>
        <v>0</v>
      </c>
    </row>
    <row r="48" spans="1:44" ht="12" customHeight="1">
      <c r="A48" s="72" t="s">
        <v>1</v>
      </c>
      <c r="B48" s="73"/>
      <c r="C48" s="74"/>
      <c r="D48" s="10">
        <f t="shared" ref="D48:K48" si="11">SUM(D41:D47)</f>
        <v>0</v>
      </c>
      <c r="E48" s="9">
        <f t="shared" si="11"/>
        <v>0</v>
      </c>
      <c r="F48" s="9">
        <f t="shared" si="11"/>
        <v>0</v>
      </c>
      <c r="G48" s="9">
        <f t="shared" si="11"/>
        <v>0</v>
      </c>
      <c r="H48" s="9">
        <f t="shared" si="11"/>
        <v>0</v>
      </c>
      <c r="I48" s="9">
        <f t="shared" si="11"/>
        <v>0</v>
      </c>
      <c r="J48" s="8">
        <f t="shared" si="11"/>
        <v>0</v>
      </c>
      <c r="K48" s="7">
        <f t="shared" si="11"/>
        <v>0</v>
      </c>
      <c r="L48" s="12"/>
      <c r="M48" s="72" t="s">
        <v>1</v>
      </c>
      <c r="N48" s="73"/>
      <c r="O48" s="74"/>
      <c r="P48" s="10">
        <f t="shared" ref="P48:W48" si="12">SUM(P41:P47)</f>
        <v>0</v>
      </c>
      <c r="Q48" s="9">
        <f t="shared" si="12"/>
        <v>0</v>
      </c>
      <c r="R48" s="9">
        <f t="shared" si="12"/>
        <v>0</v>
      </c>
      <c r="S48" s="9">
        <f t="shared" si="12"/>
        <v>0</v>
      </c>
      <c r="T48" s="9">
        <f t="shared" si="12"/>
        <v>0</v>
      </c>
      <c r="U48" s="9">
        <f t="shared" si="12"/>
        <v>0</v>
      </c>
      <c r="V48" s="8">
        <f t="shared" si="12"/>
        <v>0</v>
      </c>
      <c r="W48" s="7">
        <f t="shared" si="12"/>
        <v>0</v>
      </c>
      <c r="X48" s="11"/>
      <c r="Y48" s="72" t="s">
        <v>1</v>
      </c>
      <c r="Z48" s="73"/>
      <c r="AA48" s="74"/>
      <c r="AB48" s="10">
        <f t="shared" ref="AB48:AI48" si="13">SUM(AB41:AB47)</f>
        <v>0</v>
      </c>
      <c r="AC48" s="9">
        <f t="shared" si="13"/>
        <v>0</v>
      </c>
      <c r="AD48" s="9">
        <f t="shared" si="13"/>
        <v>0</v>
      </c>
      <c r="AE48" s="9">
        <f t="shared" si="13"/>
        <v>0</v>
      </c>
      <c r="AF48" s="9">
        <f t="shared" si="13"/>
        <v>0</v>
      </c>
      <c r="AG48" s="9">
        <f t="shared" si="13"/>
        <v>0</v>
      </c>
      <c r="AH48" s="8">
        <f t="shared" si="13"/>
        <v>0</v>
      </c>
      <c r="AI48" s="7">
        <f t="shared" si="13"/>
        <v>0</v>
      </c>
      <c r="AQ48" s="31" t="s">
        <v>15</v>
      </c>
      <c r="AR48" s="31">
        <f t="shared" ca="1" si="7"/>
        <v>0</v>
      </c>
    </row>
    <row r="49" spans="1:44" s="3" customFormat="1" ht="12" customHeight="1">
      <c r="A49" s="77" t="s">
        <v>0</v>
      </c>
      <c r="B49" s="78"/>
      <c r="C49" s="78"/>
      <c r="D49" s="78"/>
      <c r="E49" s="78"/>
      <c r="F49" s="78"/>
      <c r="G49" s="79"/>
      <c r="H49" s="80" t="s">
        <v>103</v>
      </c>
      <c r="I49" s="81"/>
      <c r="J49" s="81"/>
      <c r="K49" s="82"/>
      <c r="L49" s="5"/>
      <c r="M49" s="77" t="s">
        <v>0</v>
      </c>
      <c r="N49" s="78"/>
      <c r="O49" s="78"/>
      <c r="P49" s="78"/>
      <c r="Q49" s="78"/>
      <c r="R49" s="78"/>
      <c r="S49" s="79"/>
      <c r="T49" s="80" t="s">
        <v>0</v>
      </c>
      <c r="U49" s="81"/>
      <c r="V49" s="81"/>
      <c r="W49" s="82"/>
      <c r="X49" s="6"/>
      <c r="Y49" s="77" t="s">
        <v>0</v>
      </c>
      <c r="Z49" s="78"/>
      <c r="AA49" s="78"/>
      <c r="AB49" s="78"/>
      <c r="AC49" s="78"/>
      <c r="AD49" s="78"/>
      <c r="AE49" s="79"/>
      <c r="AF49" s="80" t="s">
        <v>0</v>
      </c>
      <c r="AG49" s="81"/>
      <c r="AH49" s="81"/>
      <c r="AI49" s="82"/>
      <c r="AK49" s="4"/>
      <c r="AL49" s="4"/>
      <c r="AM49" s="4"/>
      <c r="AN49" s="4"/>
      <c r="AO49" s="4"/>
      <c r="AP49" s="4"/>
      <c r="AQ49" s="31" t="s">
        <v>12</v>
      </c>
      <c r="AR49" s="31">
        <f t="shared" ca="1" si="7"/>
        <v>0</v>
      </c>
    </row>
    <row r="50" spans="1:44" s="3" customFormat="1" ht="6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K50" s="4"/>
      <c r="AL50" s="4"/>
      <c r="AM50" s="4"/>
      <c r="AN50" s="4"/>
      <c r="AO50" s="4"/>
      <c r="AP50" s="4"/>
      <c r="AQ50" s="31" t="s">
        <v>11</v>
      </c>
      <c r="AR50" s="31">
        <f t="shared" ca="1" si="7"/>
        <v>0</v>
      </c>
    </row>
    <row r="51" spans="1:44" ht="13.5" customHeight="1">
      <c r="A51" s="109" t="s">
        <v>10</v>
      </c>
      <c r="B51" s="110"/>
      <c r="C51" s="111" t="s">
        <v>9</v>
      </c>
      <c r="D51" s="111"/>
      <c r="E51" s="111" t="s">
        <v>8</v>
      </c>
      <c r="F51" s="111"/>
      <c r="G51" s="111"/>
      <c r="H51" s="109" t="s">
        <v>7</v>
      </c>
      <c r="I51" s="112"/>
      <c r="J51" s="112"/>
      <c r="K51" s="110"/>
      <c r="L51" s="37"/>
      <c r="M51" s="109" t="s">
        <v>10</v>
      </c>
      <c r="N51" s="110"/>
      <c r="O51" s="111" t="s">
        <v>9</v>
      </c>
      <c r="P51" s="111"/>
      <c r="Q51" s="111" t="s">
        <v>8</v>
      </c>
      <c r="R51" s="111"/>
      <c r="S51" s="111"/>
      <c r="T51" s="109" t="s">
        <v>7</v>
      </c>
      <c r="U51" s="112"/>
      <c r="V51" s="112"/>
      <c r="W51" s="110"/>
      <c r="X51" s="38"/>
      <c r="Y51" s="109" t="s">
        <v>10</v>
      </c>
      <c r="Z51" s="110"/>
      <c r="AA51" s="111" t="s">
        <v>9</v>
      </c>
      <c r="AB51" s="111"/>
      <c r="AC51" s="111" t="s">
        <v>8</v>
      </c>
      <c r="AD51" s="111"/>
      <c r="AE51" s="111"/>
      <c r="AF51" s="109" t="s">
        <v>7</v>
      </c>
      <c r="AG51" s="112"/>
      <c r="AH51" s="112"/>
      <c r="AI51" s="110"/>
      <c r="AQ51" s="31" t="s">
        <v>6</v>
      </c>
      <c r="AR51" s="31">
        <f t="shared" ca="1" si="7"/>
        <v>0</v>
      </c>
    </row>
    <row r="52" spans="1:44" ht="13.5" customHeight="1">
      <c r="A52" s="103" t="str">
        <f>LEFT(AK52,3)&amp;"-"&amp;RIGHT(AK52,3)&amp;IF(AL52&lt;&gt;"","-"&amp;AL52,)</f>
        <v>-</v>
      </c>
      <c r="B52" s="104"/>
      <c r="C52" s="105"/>
      <c r="D52" s="105"/>
      <c r="E52" s="105"/>
      <c r="F52" s="105"/>
      <c r="G52" s="105"/>
      <c r="H52" s="106"/>
      <c r="I52" s="107"/>
      <c r="J52" s="107"/>
      <c r="K52" s="108"/>
      <c r="L52" s="37"/>
      <c r="M52" s="103" t="str">
        <f>LEFT(AM52,3)&amp;"-"&amp;RIGHT(AM52,3)&amp;IF(AN52&lt;&gt;"","-"&amp;AN52,)</f>
        <v>-</v>
      </c>
      <c r="N52" s="104"/>
      <c r="O52" s="105"/>
      <c r="P52" s="105"/>
      <c r="Q52" s="105"/>
      <c r="R52" s="105"/>
      <c r="S52" s="105"/>
      <c r="T52" s="106"/>
      <c r="U52" s="107"/>
      <c r="V52" s="107"/>
      <c r="W52" s="108"/>
      <c r="X52" s="36"/>
      <c r="Y52" s="103" t="str">
        <f>LEFT(AO52,3)&amp;"-"&amp;RIGHT(AO52,3)&amp;IF(AP52&lt;&gt;"","-"&amp;AP52,)</f>
        <v>-</v>
      </c>
      <c r="Z52" s="104"/>
      <c r="AA52" s="105"/>
      <c r="AB52" s="105"/>
      <c r="AC52" s="105"/>
      <c r="AD52" s="105"/>
      <c r="AE52" s="105"/>
      <c r="AF52" s="106"/>
      <c r="AG52" s="107"/>
      <c r="AH52" s="107"/>
      <c r="AI52" s="108"/>
      <c r="AK52" s="35" t="s">
        <v>0</v>
      </c>
      <c r="AL52" s="35" t="s">
        <v>0</v>
      </c>
      <c r="AM52" s="35" t="s">
        <v>0</v>
      </c>
      <c r="AN52" s="35" t="s">
        <v>0</v>
      </c>
      <c r="AO52" s="35" t="s">
        <v>0</v>
      </c>
      <c r="AP52" s="35" t="s">
        <v>0</v>
      </c>
      <c r="AQ52" s="31" t="s">
        <v>5</v>
      </c>
      <c r="AR52" s="31">
        <f t="shared" ca="1" si="7"/>
        <v>0</v>
      </c>
    </row>
    <row r="53" spans="1:44" s="30" customFormat="1" ht="12" customHeight="1">
      <c r="A53" s="94" t="s">
        <v>0</v>
      </c>
      <c r="B53" s="95"/>
      <c r="C53" s="95"/>
      <c r="D53" s="96"/>
      <c r="E53" s="97" t="s">
        <v>0</v>
      </c>
      <c r="F53" s="98"/>
      <c r="G53" s="98"/>
      <c r="H53" s="98"/>
      <c r="I53" s="98"/>
      <c r="J53" s="98"/>
      <c r="K53" s="99"/>
      <c r="L53" s="34"/>
      <c r="M53" s="94" t="s">
        <v>0</v>
      </c>
      <c r="N53" s="95"/>
      <c r="O53" s="95"/>
      <c r="P53" s="96"/>
      <c r="Q53" s="97" t="s">
        <v>0</v>
      </c>
      <c r="R53" s="98"/>
      <c r="S53" s="98"/>
      <c r="T53" s="98"/>
      <c r="U53" s="98"/>
      <c r="V53" s="98"/>
      <c r="W53" s="99"/>
      <c r="X53" s="33"/>
      <c r="Y53" s="94" t="s">
        <v>0</v>
      </c>
      <c r="Z53" s="95"/>
      <c r="AA53" s="95"/>
      <c r="AB53" s="96"/>
      <c r="AC53" s="97" t="s">
        <v>0</v>
      </c>
      <c r="AD53" s="98"/>
      <c r="AE53" s="98"/>
      <c r="AF53" s="98"/>
      <c r="AG53" s="98"/>
      <c r="AH53" s="98"/>
      <c r="AI53" s="99"/>
      <c r="AK53" s="32"/>
      <c r="AL53" s="32"/>
      <c r="AM53" s="32"/>
      <c r="AN53" s="32"/>
      <c r="AO53" s="32"/>
      <c r="AP53" s="32"/>
      <c r="AQ53" s="31" t="s">
        <v>4</v>
      </c>
      <c r="AR53" s="31">
        <f t="shared" ca="1" si="7"/>
        <v>0</v>
      </c>
    </row>
    <row r="54" spans="1:44" s="30" customFormat="1" ht="12" customHeight="1">
      <c r="A54" s="94" t="s">
        <v>0</v>
      </c>
      <c r="B54" s="95"/>
      <c r="C54" s="95"/>
      <c r="D54" s="96"/>
      <c r="E54" s="100"/>
      <c r="F54" s="101"/>
      <c r="G54" s="101"/>
      <c r="H54" s="101"/>
      <c r="I54" s="101"/>
      <c r="J54" s="101"/>
      <c r="K54" s="102"/>
      <c r="L54" s="34"/>
      <c r="M54" s="94" t="s">
        <v>0</v>
      </c>
      <c r="N54" s="95"/>
      <c r="O54" s="95"/>
      <c r="P54" s="96"/>
      <c r="Q54" s="100"/>
      <c r="R54" s="101"/>
      <c r="S54" s="101"/>
      <c r="T54" s="101"/>
      <c r="U54" s="101"/>
      <c r="V54" s="101"/>
      <c r="W54" s="102"/>
      <c r="X54" s="33"/>
      <c r="Y54" s="94" t="s">
        <v>0</v>
      </c>
      <c r="Z54" s="95"/>
      <c r="AA54" s="95"/>
      <c r="AB54" s="96"/>
      <c r="AC54" s="100"/>
      <c r="AD54" s="101"/>
      <c r="AE54" s="101"/>
      <c r="AF54" s="101"/>
      <c r="AG54" s="101"/>
      <c r="AH54" s="101"/>
      <c r="AI54" s="102"/>
      <c r="AK54" s="32"/>
      <c r="AL54" s="32"/>
      <c r="AM54" s="32"/>
      <c r="AN54" s="32"/>
      <c r="AO54" s="32"/>
      <c r="AP54" s="32"/>
      <c r="AQ54" s="31" t="s">
        <v>3</v>
      </c>
      <c r="AR54" s="31">
        <f t="shared" ca="1" si="7"/>
        <v>0</v>
      </c>
    </row>
    <row r="55" spans="1:44" ht="12" customHeight="1">
      <c r="A55" s="83"/>
      <c r="B55" s="84"/>
      <c r="C55" s="84"/>
      <c r="D55" s="84"/>
      <c r="E55" s="84"/>
      <c r="F55" s="84"/>
      <c r="G55" s="84"/>
      <c r="H55" s="84"/>
      <c r="I55" s="84"/>
      <c r="J55" s="84"/>
      <c r="K55" s="85"/>
      <c r="L55" s="12"/>
      <c r="M55" s="83"/>
      <c r="N55" s="84"/>
      <c r="O55" s="84"/>
      <c r="P55" s="84"/>
      <c r="Q55" s="84"/>
      <c r="R55" s="84"/>
      <c r="S55" s="84"/>
      <c r="T55" s="84"/>
      <c r="U55" s="84"/>
      <c r="V55" s="84"/>
      <c r="W55" s="85"/>
      <c r="X55" s="5"/>
      <c r="Y55" s="83"/>
      <c r="Z55" s="84"/>
      <c r="AA55" s="84"/>
      <c r="AB55" s="84"/>
      <c r="AC55" s="84"/>
      <c r="AD55" s="84"/>
      <c r="AE55" s="84"/>
      <c r="AF55" s="84"/>
      <c r="AG55" s="84"/>
      <c r="AH55" s="84"/>
      <c r="AI55" s="85"/>
    </row>
    <row r="56" spans="1:44" ht="12" customHeight="1">
      <c r="A56" s="86"/>
      <c r="B56" s="87"/>
      <c r="C56" s="87"/>
      <c r="D56" s="87"/>
      <c r="E56" s="87"/>
      <c r="F56" s="87"/>
      <c r="G56" s="87"/>
      <c r="H56" s="87"/>
      <c r="I56" s="87"/>
      <c r="J56" s="87"/>
      <c r="K56" s="88"/>
      <c r="L56" s="12"/>
      <c r="M56" s="86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5"/>
      <c r="Y56" s="86"/>
      <c r="Z56" s="87"/>
      <c r="AA56" s="87"/>
      <c r="AB56" s="87"/>
      <c r="AC56" s="87"/>
      <c r="AD56" s="87"/>
      <c r="AE56" s="87"/>
      <c r="AF56" s="87"/>
      <c r="AG56" s="87"/>
      <c r="AH56" s="87"/>
      <c r="AI56" s="88"/>
    </row>
    <row r="57" spans="1:44" ht="12" customHeight="1">
      <c r="A57" s="86"/>
      <c r="B57" s="87"/>
      <c r="C57" s="87"/>
      <c r="D57" s="87"/>
      <c r="E57" s="87"/>
      <c r="F57" s="87"/>
      <c r="G57" s="87"/>
      <c r="H57" s="87"/>
      <c r="I57" s="87"/>
      <c r="J57" s="87"/>
      <c r="K57" s="88"/>
      <c r="L57" s="12"/>
      <c r="M57" s="86"/>
      <c r="N57" s="87"/>
      <c r="O57" s="87"/>
      <c r="P57" s="87"/>
      <c r="Q57" s="87"/>
      <c r="R57" s="87"/>
      <c r="S57" s="87"/>
      <c r="T57" s="87"/>
      <c r="U57" s="87"/>
      <c r="V57" s="87"/>
      <c r="W57" s="88"/>
      <c r="X57" s="5"/>
      <c r="Y57" s="86"/>
      <c r="Z57" s="87"/>
      <c r="AA57" s="87"/>
      <c r="AB57" s="87"/>
      <c r="AC57" s="87"/>
      <c r="AD57" s="87"/>
      <c r="AE57" s="87"/>
      <c r="AF57" s="87"/>
      <c r="AG57" s="87"/>
      <c r="AH57" s="87"/>
      <c r="AI57" s="88"/>
    </row>
    <row r="58" spans="1:44" ht="12" customHeight="1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8"/>
      <c r="L58" s="12"/>
      <c r="M58" s="86"/>
      <c r="N58" s="87"/>
      <c r="O58" s="87"/>
      <c r="P58" s="87"/>
      <c r="Q58" s="87"/>
      <c r="R58" s="87"/>
      <c r="S58" s="87"/>
      <c r="T58" s="87"/>
      <c r="U58" s="87"/>
      <c r="V58" s="87"/>
      <c r="W58" s="88"/>
      <c r="X58" s="5"/>
      <c r="Y58" s="86"/>
      <c r="Z58" s="87"/>
      <c r="AA58" s="87"/>
      <c r="AB58" s="87"/>
      <c r="AC58" s="87"/>
      <c r="AD58" s="87"/>
      <c r="AE58" s="87"/>
      <c r="AF58" s="87"/>
      <c r="AG58" s="87"/>
      <c r="AH58" s="87"/>
      <c r="AI58" s="88"/>
    </row>
    <row r="59" spans="1:44" ht="12" customHeight="1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8"/>
      <c r="L59" s="12"/>
      <c r="M59" s="86"/>
      <c r="N59" s="87"/>
      <c r="O59" s="87"/>
      <c r="P59" s="87"/>
      <c r="Q59" s="87"/>
      <c r="R59" s="87"/>
      <c r="S59" s="87"/>
      <c r="T59" s="87"/>
      <c r="U59" s="87"/>
      <c r="V59" s="87"/>
      <c r="W59" s="88"/>
      <c r="X59" s="5"/>
      <c r="Y59" s="86"/>
      <c r="Z59" s="87"/>
      <c r="AA59" s="87"/>
      <c r="AB59" s="87"/>
      <c r="AC59" s="87"/>
      <c r="AD59" s="87"/>
      <c r="AE59" s="87"/>
      <c r="AF59" s="87"/>
      <c r="AG59" s="87"/>
      <c r="AH59" s="87"/>
      <c r="AI59" s="88"/>
    </row>
    <row r="60" spans="1:44" ht="12" customHeight="1">
      <c r="A60" s="86"/>
      <c r="B60" s="87"/>
      <c r="C60" s="87"/>
      <c r="D60" s="87"/>
      <c r="E60" s="87"/>
      <c r="F60" s="87"/>
      <c r="G60" s="87"/>
      <c r="H60" s="87"/>
      <c r="I60" s="87"/>
      <c r="J60" s="87"/>
      <c r="K60" s="88"/>
      <c r="L60" s="12"/>
      <c r="M60" s="86"/>
      <c r="N60" s="87"/>
      <c r="O60" s="87"/>
      <c r="P60" s="87"/>
      <c r="Q60" s="87"/>
      <c r="R60" s="87"/>
      <c r="S60" s="87"/>
      <c r="T60" s="87"/>
      <c r="U60" s="87"/>
      <c r="V60" s="87"/>
      <c r="W60" s="88"/>
      <c r="X60" s="5"/>
      <c r="Y60" s="86"/>
      <c r="Z60" s="87"/>
      <c r="AA60" s="87"/>
      <c r="AB60" s="87"/>
      <c r="AC60" s="87"/>
      <c r="AD60" s="87"/>
      <c r="AE60" s="87"/>
      <c r="AF60" s="87"/>
      <c r="AG60" s="87"/>
      <c r="AH60" s="87"/>
      <c r="AI60" s="88"/>
    </row>
    <row r="61" spans="1:44" ht="12" customHeight="1">
      <c r="A61" s="86"/>
      <c r="B61" s="87"/>
      <c r="C61" s="87"/>
      <c r="D61" s="87"/>
      <c r="E61" s="87"/>
      <c r="F61" s="87"/>
      <c r="G61" s="87"/>
      <c r="H61" s="87"/>
      <c r="I61" s="87"/>
      <c r="J61" s="87"/>
      <c r="K61" s="88"/>
      <c r="L61" s="12"/>
      <c r="M61" s="86"/>
      <c r="N61" s="87"/>
      <c r="O61" s="87"/>
      <c r="P61" s="87"/>
      <c r="Q61" s="87"/>
      <c r="R61" s="87"/>
      <c r="S61" s="87"/>
      <c r="T61" s="87"/>
      <c r="U61" s="87"/>
      <c r="V61" s="87"/>
      <c r="W61" s="88"/>
      <c r="X61" s="5"/>
      <c r="Y61" s="86"/>
      <c r="Z61" s="87"/>
      <c r="AA61" s="87"/>
      <c r="AB61" s="87"/>
      <c r="AC61" s="87"/>
      <c r="AD61" s="87"/>
      <c r="AE61" s="87"/>
      <c r="AF61" s="87"/>
      <c r="AG61" s="87"/>
      <c r="AH61" s="87"/>
      <c r="AI61" s="88"/>
    </row>
    <row r="62" spans="1:44" ht="12" customHeight="1">
      <c r="A62" s="86"/>
      <c r="B62" s="87"/>
      <c r="C62" s="87"/>
      <c r="D62" s="87"/>
      <c r="E62" s="87"/>
      <c r="F62" s="87"/>
      <c r="G62" s="87"/>
      <c r="H62" s="87"/>
      <c r="I62" s="87"/>
      <c r="J62" s="87"/>
      <c r="K62" s="88"/>
      <c r="L62" s="12"/>
      <c r="M62" s="86"/>
      <c r="N62" s="87"/>
      <c r="O62" s="87"/>
      <c r="P62" s="87"/>
      <c r="Q62" s="87"/>
      <c r="R62" s="87"/>
      <c r="S62" s="87"/>
      <c r="T62" s="87"/>
      <c r="U62" s="87"/>
      <c r="V62" s="87"/>
      <c r="W62" s="88"/>
      <c r="X62" s="5"/>
      <c r="Y62" s="86"/>
      <c r="Z62" s="87"/>
      <c r="AA62" s="87"/>
      <c r="AB62" s="87"/>
      <c r="AC62" s="87"/>
      <c r="AD62" s="87"/>
      <c r="AE62" s="87"/>
      <c r="AF62" s="87"/>
      <c r="AG62" s="87"/>
      <c r="AH62" s="87"/>
      <c r="AI62" s="88"/>
    </row>
    <row r="63" spans="1:44" ht="12" customHeight="1">
      <c r="A63" s="89"/>
      <c r="B63" s="90"/>
      <c r="C63" s="90"/>
      <c r="D63" s="90"/>
      <c r="E63" s="90"/>
      <c r="F63" s="90"/>
      <c r="G63" s="90"/>
      <c r="H63" s="90"/>
      <c r="I63" s="90"/>
      <c r="J63" s="90"/>
      <c r="K63" s="91"/>
      <c r="L63" s="12"/>
      <c r="M63" s="89"/>
      <c r="N63" s="90"/>
      <c r="O63" s="90"/>
      <c r="P63" s="90"/>
      <c r="Q63" s="90"/>
      <c r="R63" s="90"/>
      <c r="S63" s="90"/>
      <c r="T63" s="90"/>
      <c r="U63" s="90"/>
      <c r="V63" s="90"/>
      <c r="W63" s="91"/>
      <c r="X63" s="5"/>
      <c r="Y63" s="89"/>
      <c r="Z63" s="90"/>
      <c r="AA63" s="90"/>
      <c r="AB63" s="90"/>
      <c r="AC63" s="90"/>
      <c r="AD63" s="90"/>
      <c r="AE63" s="90"/>
      <c r="AF63" s="90"/>
      <c r="AG63" s="90"/>
      <c r="AH63" s="90"/>
      <c r="AI63" s="91"/>
    </row>
    <row r="64" spans="1:44" ht="12" customHeight="1">
      <c r="A64" s="72" t="s">
        <v>2</v>
      </c>
      <c r="B64" s="73"/>
      <c r="C64" s="74"/>
      <c r="D64" s="28" t="s">
        <v>0</v>
      </c>
      <c r="E64" s="28" t="s">
        <v>0</v>
      </c>
      <c r="F64" s="28" t="s">
        <v>0</v>
      </c>
      <c r="G64" s="28" t="s">
        <v>0</v>
      </c>
      <c r="H64" s="28" t="s">
        <v>0</v>
      </c>
      <c r="I64" s="28" t="s">
        <v>0</v>
      </c>
      <c r="J64" s="28" t="s">
        <v>0</v>
      </c>
      <c r="K64" s="27" t="s">
        <v>1</v>
      </c>
      <c r="L64" s="12"/>
      <c r="M64" s="72" t="s">
        <v>2</v>
      </c>
      <c r="N64" s="73"/>
      <c r="O64" s="74"/>
      <c r="P64" s="28" t="s">
        <v>0</v>
      </c>
      <c r="Q64" s="28" t="s">
        <v>0</v>
      </c>
      <c r="R64" s="28" t="s">
        <v>0</v>
      </c>
      <c r="S64" s="28" t="s">
        <v>0</v>
      </c>
      <c r="T64" s="28" t="s">
        <v>0</v>
      </c>
      <c r="U64" s="28" t="s">
        <v>0</v>
      </c>
      <c r="V64" s="28" t="s">
        <v>0</v>
      </c>
      <c r="W64" s="27" t="s">
        <v>1</v>
      </c>
      <c r="X64" s="29"/>
      <c r="Y64" s="72" t="s">
        <v>2</v>
      </c>
      <c r="Z64" s="73"/>
      <c r="AA64" s="74"/>
      <c r="AB64" s="28" t="s">
        <v>0</v>
      </c>
      <c r="AC64" s="28" t="s">
        <v>0</v>
      </c>
      <c r="AD64" s="28" t="s">
        <v>0</v>
      </c>
      <c r="AE64" s="28" t="s">
        <v>0</v>
      </c>
      <c r="AF64" s="28" t="s">
        <v>0</v>
      </c>
      <c r="AG64" s="28" t="s">
        <v>0</v>
      </c>
      <c r="AH64" s="28" t="s">
        <v>0</v>
      </c>
      <c r="AI64" s="27" t="s">
        <v>1</v>
      </c>
    </row>
    <row r="65" spans="1:44" ht="12" customHeight="1">
      <c r="A65" s="26" t="s">
        <v>0</v>
      </c>
      <c r="B65" s="92" t="s">
        <v>0</v>
      </c>
      <c r="C65" s="93"/>
      <c r="D65" s="25"/>
      <c r="E65" s="24"/>
      <c r="F65" s="24"/>
      <c r="G65" s="24"/>
      <c r="H65" s="24"/>
      <c r="I65" s="24"/>
      <c r="J65" s="23"/>
      <c r="K65" s="22">
        <f t="shared" ref="K65:K71" si="14">SUM(D65:J65)</f>
        <v>0</v>
      </c>
      <c r="L65" s="12"/>
      <c r="M65" s="26" t="s">
        <v>0</v>
      </c>
      <c r="N65" s="92" t="s">
        <v>0</v>
      </c>
      <c r="O65" s="93"/>
      <c r="P65" s="25"/>
      <c r="Q65" s="24"/>
      <c r="R65" s="24"/>
      <c r="S65" s="24"/>
      <c r="T65" s="24"/>
      <c r="U65" s="24"/>
      <c r="V65" s="23"/>
      <c r="W65" s="22">
        <f t="shared" ref="W65:W71" si="15">SUM(P65:V65)</f>
        <v>0</v>
      </c>
      <c r="X65" s="11"/>
      <c r="Y65" s="26" t="s">
        <v>0</v>
      </c>
      <c r="Z65" s="92" t="s">
        <v>0</v>
      </c>
      <c r="AA65" s="93"/>
      <c r="AB65" s="25"/>
      <c r="AC65" s="24"/>
      <c r="AD65" s="24"/>
      <c r="AE65" s="24"/>
      <c r="AF65" s="24"/>
      <c r="AG65" s="24"/>
      <c r="AH65" s="23"/>
      <c r="AI65" s="22">
        <f t="shared" ref="AI65:AI71" si="16">SUM(AB65:AH65)</f>
        <v>0</v>
      </c>
    </row>
    <row r="66" spans="1:44" ht="12" customHeight="1">
      <c r="A66" s="17" t="s">
        <v>0</v>
      </c>
      <c r="B66" s="68" t="s">
        <v>0</v>
      </c>
      <c r="C66" s="69"/>
      <c r="D66" s="21"/>
      <c r="E66" s="20"/>
      <c r="F66" s="20"/>
      <c r="G66" s="20"/>
      <c r="H66" s="20"/>
      <c r="I66" s="20"/>
      <c r="J66" s="19"/>
      <c r="K66" s="18">
        <f t="shared" si="14"/>
        <v>0</v>
      </c>
      <c r="L66" s="12"/>
      <c r="M66" s="17" t="s">
        <v>0</v>
      </c>
      <c r="N66" s="68" t="s">
        <v>0</v>
      </c>
      <c r="O66" s="69"/>
      <c r="P66" s="21"/>
      <c r="Q66" s="20"/>
      <c r="R66" s="20"/>
      <c r="S66" s="20"/>
      <c r="T66" s="20"/>
      <c r="U66" s="20"/>
      <c r="V66" s="19"/>
      <c r="W66" s="18">
        <f t="shared" si="15"/>
        <v>0</v>
      </c>
      <c r="X66" s="11"/>
      <c r="Y66" s="17" t="s">
        <v>0</v>
      </c>
      <c r="Z66" s="68" t="s">
        <v>0</v>
      </c>
      <c r="AA66" s="69"/>
      <c r="AB66" s="21"/>
      <c r="AC66" s="20"/>
      <c r="AD66" s="20"/>
      <c r="AE66" s="20"/>
      <c r="AF66" s="20"/>
      <c r="AG66" s="20"/>
      <c r="AH66" s="19"/>
      <c r="AI66" s="18">
        <f t="shared" si="16"/>
        <v>0</v>
      </c>
    </row>
    <row r="67" spans="1:44" ht="12" customHeight="1">
      <c r="A67" s="17" t="s">
        <v>0</v>
      </c>
      <c r="B67" s="68" t="s">
        <v>0</v>
      </c>
      <c r="C67" s="69"/>
      <c r="D67" s="21"/>
      <c r="E67" s="20"/>
      <c r="F67" s="20"/>
      <c r="G67" s="20"/>
      <c r="H67" s="20"/>
      <c r="I67" s="20"/>
      <c r="J67" s="19"/>
      <c r="K67" s="18">
        <f t="shared" si="14"/>
        <v>0</v>
      </c>
      <c r="L67" s="12"/>
      <c r="M67" s="17" t="s">
        <v>0</v>
      </c>
      <c r="N67" s="68" t="s">
        <v>0</v>
      </c>
      <c r="O67" s="69"/>
      <c r="P67" s="21"/>
      <c r="Q67" s="20"/>
      <c r="R67" s="20"/>
      <c r="S67" s="20"/>
      <c r="T67" s="20"/>
      <c r="U67" s="20"/>
      <c r="V67" s="19"/>
      <c r="W67" s="18">
        <f t="shared" si="15"/>
        <v>0</v>
      </c>
      <c r="X67" s="11"/>
      <c r="Y67" s="17" t="s">
        <v>0</v>
      </c>
      <c r="Z67" s="68" t="s">
        <v>0</v>
      </c>
      <c r="AA67" s="69"/>
      <c r="AB67" s="21"/>
      <c r="AC67" s="20"/>
      <c r="AD67" s="20"/>
      <c r="AE67" s="20"/>
      <c r="AF67" s="20"/>
      <c r="AG67" s="20"/>
      <c r="AH67" s="19"/>
      <c r="AI67" s="18">
        <f t="shared" si="16"/>
        <v>0</v>
      </c>
    </row>
    <row r="68" spans="1:44" ht="12" customHeight="1">
      <c r="A68" s="17" t="s">
        <v>0</v>
      </c>
      <c r="B68" s="68" t="s">
        <v>0</v>
      </c>
      <c r="C68" s="69"/>
      <c r="D68" s="21"/>
      <c r="E68" s="20"/>
      <c r="F68" s="20"/>
      <c r="G68" s="20"/>
      <c r="H68" s="20"/>
      <c r="I68" s="20"/>
      <c r="J68" s="19"/>
      <c r="K68" s="18">
        <f t="shared" si="14"/>
        <v>0</v>
      </c>
      <c r="L68" s="12"/>
      <c r="M68" s="17" t="s">
        <v>0</v>
      </c>
      <c r="N68" s="68" t="s">
        <v>0</v>
      </c>
      <c r="O68" s="69"/>
      <c r="P68" s="21"/>
      <c r="Q68" s="20"/>
      <c r="R68" s="20"/>
      <c r="S68" s="20"/>
      <c r="T68" s="20"/>
      <c r="U68" s="20"/>
      <c r="V68" s="19"/>
      <c r="W68" s="18">
        <f t="shared" si="15"/>
        <v>0</v>
      </c>
      <c r="X68" s="11"/>
      <c r="Y68" s="17" t="s">
        <v>0</v>
      </c>
      <c r="Z68" s="68" t="s">
        <v>0</v>
      </c>
      <c r="AA68" s="69"/>
      <c r="AB68" s="21"/>
      <c r="AC68" s="20"/>
      <c r="AD68" s="20"/>
      <c r="AE68" s="20"/>
      <c r="AF68" s="20"/>
      <c r="AG68" s="20"/>
      <c r="AH68" s="19"/>
      <c r="AI68" s="18">
        <f t="shared" si="16"/>
        <v>0</v>
      </c>
    </row>
    <row r="69" spans="1:44" ht="12" customHeight="1">
      <c r="A69" s="17" t="s">
        <v>0</v>
      </c>
      <c r="B69" s="68" t="s">
        <v>0</v>
      </c>
      <c r="C69" s="69"/>
      <c r="D69" s="21"/>
      <c r="E69" s="20"/>
      <c r="F69" s="20"/>
      <c r="G69" s="20"/>
      <c r="H69" s="20"/>
      <c r="I69" s="20"/>
      <c r="J69" s="19"/>
      <c r="K69" s="18">
        <f t="shared" si="14"/>
        <v>0</v>
      </c>
      <c r="L69" s="12"/>
      <c r="M69" s="17" t="s">
        <v>0</v>
      </c>
      <c r="N69" s="68" t="s">
        <v>0</v>
      </c>
      <c r="O69" s="69"/>
      <c r="P69" s="21"/>
      <c r="Q69" s="20"/>
      <c r="R69" s="20"/>
      <c r="S69" s="20"/>
      <c r="T69" s="20"/>
      <c r="U69" s="20"/>
      <c r="V69" s="19"/>
      <c r="W69" s="18">
        <f t="shared" si="15"/>
        <v>0</v>
      </c>
      <c r="X69" s="11"/>
      <c r="Y69" s="17" t="s">
        <v>0</v>
      </c>
      <c r="Z69" s="68" t="s">
        <v>0</v>
      </c>
      <c r="AA69" s="69"/>
      <c r="AB69" s="21"/>
      <c r="AC69" s="20"/>
      <c r="AD69" s="20"/>
      <c r="AE69" s="20"/>
      <c r="AF69" s="20"/>
      <c r="AG69" s="20"/>
      <c r="AH69" s="19"/>
      <c r="AI69" s="18">
        <f t="shared" si="16"/>
        <v>0</v>
      </c>
    </row>
    <row r="70" spans="1:44" ht="12" customHeight="1">
      <c r="A70" s="17" t="s">
        <v>0</v>
      </c>
      <c r="B70" s="68" t="s">
        <v>0</v>
      </c>
      <c r="C70" s="69"/>
      <c r="D70" s="21"/>
      <c r="E70" s="20"/>
      <c r="F70" s="20"/>
      <c r="G70" s="20"/>
      <c r="H70" s="20"/>
      <c r="I70" s="20"/>
      <c r="J70" s="19"/>
      <c r="K70" s="18">
        <f t="shared" si="14"/>
        <v>0</v>
      </c>
      <c r="L70" s="12"/>
      <c r="M70" s="17" t="s">
        <v>0</v>
      </c>
      <c r="N70" s="68" t="s">
        <v>0</v>
      </c>
      <c r="O70" s="69"/>
      <c r="P70" s="21"/>
      <c r="Q70" s="20"/>
      <c r="R70" s="20"/>
      <c r="S70" s="20"/>
      <c r="T70" s="20"/>
      <c r="U70" s="20"/>
      <c r="V70" s="19"/>
      <c r="W70" s="18">
        <f t="shared" si="15"/>
        <v>0</v>
      </c>
      <c r="X70" s="11"/>
      <c r="Y70" s="17" t="s">
        <v>0</v>
      </c>
      <c r="Z70" s="68" t="s">
        <v>0</v>
      </c>
      <c r="AA70" s="69"/>
      <c r="AB70" s="21"/>
      <c r="AC70" s="20"/>
      <c r="AD70" s="20"/>
      <c r="AE70" s="20"/>
      <c r="AF70" s="20"/>
      <c r="AG70" s="20"/>
      <c r="AH70" s="19"/>
      <c r="AI70" s="18">
        <f t="shared" si="16"/>
        <v>0</v>
      </c>
    </row>
    <row r="71" spans="1:44" ht="12" customHeight="1">
      <c r="A71" s="17" t="s">
        <v>0</v>
      </c>
      <c r="B71" s="70" t="s">
        <v>0</v>
      </c>
      <c r="C71" s="71"/>
      <c r="D71" s="16"/>
      <c r="E71" s="15"/>
      <c r="F71" s="15"/>
      <c r="G71" s="15"/>
      <c r="H71" s="15"/>
      <c r="I71" s="15"/>
      <c r="J71" s="14"/>
      <c r="K71" s="13">
        <f t="shared" si="14"/>
        <v>0</v>
      </c>
      <c r="L71" s="12"/>
      <c r="M71" s="17" t="s">
        <v>0</v>
      </c>
      <c r="N71" s="70" t="s">
        <v>0</v>
      </c>
      <c r="O71" s="71"/>
      <c r="P71" s="16"/>
      <c r="Q71" s="15"/>
      <c r="R71" s="15"/>
      <c r="S71" s="15"/>
      <c r="T71" s="15"/>
      <c r="U71" s="15"/>
      <c r="V71" s="14"/>
      <c r="W71" s="13">
        <f t="shared" si="15"/>
        <v>0</v>
      </c>
      <c r="X71" s="11"/>
      <c r="Y71" s="17" t="s">
        <v>0</v>
      </c>
      <c r="Z71" s="70" t="s">
        <v>0</v>
      </c>
      <c r="AA71" s="71"/>
      <c r="AB71" s="16"/>
      <c r="AC71" s="15"/>
      <c r="AD71" s="15"/>
      <c r="AE71" s="15"/>
      <c r="AF71" s="15"/>
      <c r="AG71" s="15"/>
      <c r="AH71" s="14"/>
      <c r="AI71" s="13">
        <f t="shared" si="16"/>
        <v>0</v>
      </c>
    </row>
    <row r="72" spans="1:44" ht="12" customHeight="1">
      <c r="A72" s="72" t="s">
        <v>1</v>
      </c>
      <c r="B72" s="73"/>
      <c r="C72" s="74"/>
      <c r="D72" s="10">
        <f t="shared" ref="D72:K72" si="17">SUM(D65:D71)</f>
        <v>0</v>
      </c>
      <c r="E72" s="9">
        <f t="shared" si="17"/>
        <v>0</v>
      </c>
      <c r="F72" s="9">
        <f t="shared" si="17"/>
        <v>0</v>
      </c>
      <c r="G72" s="9">
        <f t="shared" si="17"/>
        <v>0</v>
      </c>
      <c r="H72" s="9">
        <f t="shared" si="17"/>
        <v>0</v>
      </c>
      <c r="I72" s="9">
        <f t="shared" si="17"/>
        <v>0</v>
      </c>
      <c r="J72" s="8">
        <f t="shared" si="17"/>
        <v>0</v>
      </c>
      <c r="K72" s="7">
        <f t="shared" si="17"/>
        <v>0</v>
      </c>
      <c r="L72" s="12"/>
      <c r="M72" s="72" t="s">
        <v>1</v>
      </c>
      <c r="N72" s="73"/>
      <c r="O72" s="74"/>
      <c r="P72" s="10">
        <f t="shared" ref="P72:W72" si="18">SUM(P65:P71)</f>
        <v>0</v>
      </c>
      <c r="Q72" s="9">
        <f t="shared" si="18"/>
        <v>0</v>
      </c>
      <c r="R72" s="9">
        <f t="shared" si="18"/>
        <v>0</v>
      </c>
      <c r="S72" s="9">
        <f t="shared" si="18"/>
        <v>0</v>
      </c>
      <c r="T72" s="9">
        <f t="shared" si="18"/>
        <v>0</v>
      </c>
      <c r="U72" s="9">
        <f t="shared" si="18"/>
        <v>0</v>
      </c>
      <c r="V72" s="8">
        <f t="shared" si="18"/>
        <v>0</v>
      </c>
      <c r="W72" s="7">
        <f t="shared" si="18"/>
        <v>0</v>
      </c>
      <c r="X72" s="11"/>
      <c r="Y72" s="72" t="s">
        <v>1</v>
      </c>
      <c r="Z72" s="73"/>
      <c r="AA72" s="74"/>
      <c r="AB72" s="10">
        <f t="shared" ref="AB72:AI72" si="19">SUM(AB65:AB71)</f>
        <v>0</v>
      </c>
      <c r="AC72" s="9">
        <f t="shared" si="19"/>
        <v>0</v>
      </c>
      <c r="AD72" s="9">
        <f t="shared" si="19"/>
        <v>0</v>
      </c>
      <c r="AE72" s="9">
        <f t="shared" si="19"/>
        <v>0</v>
      </c>
      <c r="AF72" s="9">
        <f t="shared" si="19"/>
        <v>0</v>
      </c>
      <c r="AG72" s="9">
        <f t="shared" si="19"/>
        <v>0</v>
      </c>
      <c r="AH72" s="8">
        <f t="shared" si="19"/>
        <v>0</v>
      </c>
      <c r="AI72" s="7">
        <f t="shared" si="19"/>
        <v>0</v>
      </c>
    </row>
    <row r="73" spans="1:44" s="3" customFormat="1" ht="12" customHeight="1">
      <c r="A73" s="77" t="s">
        <v>0</v>
      </c>
      <c r="B73" s="78"/>
      <c r="C73" s="78"/>
      <c r="D73" s="78"/>
      <c r="E73" s="78"/>
      <c r="F73" s="78"/>
      <c r="G73" s="79"/>
      <c r="H73" s="80" t="s">
        <v>0</v>
      </c>
      <c r="I73" s="81"/>
      <c r="J73" s="81"/>
      <c r="K73" s="82"/>
      <c r="L73" s="5"/>
      <c r="M73" s="77" t="s">
        <v>0</v>
      </c>
      <c r="N73" s="78"/>
      <c r="O73" s="78"/>
      <c r="P73" s="78"/>
      <c r="Q73" s="78"/>
      <c r="R73" s="78"/>
      <c r="S73" s="79"/>
      <c r="T73" s="80" t="s">
        <v>0</v>
      </c>
      <c r="U73" s="81"/>
      <c r="V73" s="81"/>
      <c r="W73" s="82"/>
      <c r="X73" s="6"/>
      <c r="Y73" s="77" t="s">
        <v>0</v>
      </c>
      <c r="Z73" s="78"/>
      <c r="AA73" s="78"/>
      <c r="AB73" s="78"/>
      <c r="AC73" s="78"/>
      <c r="AD73" s="78"/>
      <c r="AE73" s="79"/>
      <c r="AF73" s="80" t="s">
        <v>0</v>
      </c>
      <c r="AG73" s="81"/>
      <c r="AH73" s="81"/>
      <c r="AI73" s="82"/>
      <c r="AK73" s="4"/>
      <c r="AL73" s="4"/>
      <c r="AM73" s="4"/>
      <c r="AN73" s="4"/>
      <c r="AO73" s="4"/>
      <c r="AP73" s="4"/>
      <c r="AQ73" s="4"/>
      <c r="AR73" s="4"/>
    </row>
    <row r="74" spans="1:44" s="3" customFormat="1" ht="6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K74" s="4"/>
      <c r="AL74" s="4"/>
      <c r="AM74" s="4"/>
      <c r="AN74" s="4"/>
      <c r="AO74" s="4"/>
      <c r="AP74" s="4"/>
      <c r="AQ74" s="4"/>
      <c r="AR74" s="4"/>
    </row>
    <row r="75" spans="1:44" ht="17.149999999999999" customHeight="1">
      <c r="A75" s="75">
        <v>12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</row>
    <row r="76" spans="1:4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</sheetData>
  <mergeCells count="210">
    <mergeCell ref="Y1:AG1"/>
    <mergeCell ref="A3:B3"/>
    <mergeCell ref="C3:D3"/>
    <mergeCell ref="E3:G3"/>
    <mergeCell ref="H3:K3"/>
    <mergeCell ref="M3:N3"/>
    <mergeCell ref="O3:P3"/>
    <mergeCell ref="Q3:S3"/>
    <mergeCell ref="T3:W3"/>
    <mergeCell ref="Y3:Z3"/>
    <mergeCell ref="AA3:AB3"/>
    <mergeCell ref="AC3:AE3"/>
    <mergeCell ref="AF3:AI3"/>
    <mergeCell ref="A4:B4"/>
    <mergeCell ref="C4:D4"/>
    <mergeCell ref="E4:G4"/>
    <mergeCell ref="H4:K4"/>
    <mergeCell ref="M4:N4"/>
    <mergeCell ref="AF4:AI4"/>
    <mergeCell ref="O4:P4"/>
    <mergeCell ref="Q4:S4"/>
    <mergeCell ref="T4:W4"/>
    <mergeCell ref="Y4:Z4"/>
    <mergeCell ref="AA4:AB4"/>
    <mergeCell ref="AC4:AE4"/>
    <mergeCell ref="B17:C17"/>
    <mergeCell ref="N17:O17"/>
    <mergeCell ref="Z17:AA17"/>
    <mergeCell ref="A5:D5"/>
    <mergeCell ref="E5:K6"/>
    <mergeCell ref="M5:P5"/>
    <mergeCell ref="Q5:W6"/>
    <mergeCell ref="Y5:AB5"/>
    <mergeCell ref="AC5:AI6"/>
    <mergeCell ref="A6:D6"/>
    <mergeCell ref="M6:P6"/>
    <mergeCell ref="Y6:AB6"/>
    <mergeCell ref="B18:C18"/>
    <mergeCell ref="N18:O18"/>
    <mergeCell ref="Z18:AA18"/>
    <mergeCell ref="A7:K15"/>
    <mergeCell ref="M7:W15"/>
    <mergeCell ref="Y7:AI15"/>
    <mergeCell ref="A16:C16"/>
    <mergeCell ref="M16:O16"/>
    <mergeCell ref="Y16:AA16"/>
    <mergeCell ref="AF25:AI25"/>
    <mergeCell ref="B19:C19"/>
    <mergeCell ref="N19:O19"/>
    <mergeCell ref="Z19:AA19"/>
    <mergeCell ref="B20:C20"/>
    <mergeCell ref="N20:O20"/>
    <mergeCell ref="Z20:AA20"/>
    <mergeCell ref="B21:C21"/>
    <mergeCell ref="N21:O21"/>
    <mergeCell ref="Z21:AA21"/>
    <mergeCell ref="B22:C22"/>
    <mergeCell ref="N22:O22"/>
    <mergeCell ref="Z22:AA22"/>
    <mergeCell ref="B23:C23"/>
    <mergeCell ref="N23:O23"/>
    <mergeCell ref="Z23:AA23"/>
    <mergeCell ref="A24:C24"/>
    <mergeCell ref="M24:O24"/>
    <mergeCell ref="Y24:AA24"/>
    <mergeCell ref="A25:G25"/>
    <mergeCell ref="H25:K25"/>
    <mergeCell ref="M25:S25"/>
    <mergeCell ref="T25:W25"/>
    <mergeCell ref="Y25:AE25"/>
    <mergeCell ref="AA28:AB28"/>
    <mergeCell ref="AC28:AE28"/>
    <mergeCell ref="AF28:AI28"/>
    <mergeCell ref="A27:B27"/>
    <mergeCell ref="C27:D27"/>
    <mergeCell ref="E27:G27"/>
    <mergeCell ref="H27:K27"/>
    <mergeCell ref="M27:N27"/>
    <mergeCell ref="O27:P27"/>
    <mergeCell ref="Q27:S27"/>
    <mergeCell ref="T27:W27"/>
    <mergeCell ref="Y27:Z27"/>
    <mergeCell ref="AA27:AB27"/>
    <mergeCell ref="AC27:AE27"/>
    <mergeCell ref="AF27:AI27"/>
    <mergeCell ref="A28:B28"/>
    <mergeCell ref="C28:D28"/>
    <mergeCell ref="E28:G28"/>
    <mergeCell ref="H28:K28"/>
    <mergeCell ref="M28:N28"/>
    <mergeCell ref="O28:P28"/>
    <mergeCell ref="Q28:S28"/>
    <mergeCell ref="T28:W28"/>
    <mergeCell ref="Y28:Z28"/>
    <mergeCell ref="B42:C42"/>
    <mergeCell ref="N42:O42"/>
    <mergeCell ref="Z42:AA42"/>
    <mergeCell ref="A29:D29"/>
    <mergeCell ref="E29:K30"/>
    <mergeCell ref="M29:P29"/>
    <mergeCell ref="Q29:W30"/>
    <mergeCell ref="Y29:AB29"/>
    <mergeCell ref="AC29:AI30"/>
    <mergeCell ref="A30:D30"/>
    <mergeCell ref="M30:P30"/>
    <mergeCell ref="Y30:AB30"/>
    <mergeCell ref="A31:K39"/>
    <mergeCell ref="M31:W39"/>
    <mergeCell ref="Y31:AI39"/>
    <mergeCell ref="A40:C40"/>
    <mergeCell ref="M40:O40"/>
    <mergeCell ref="Y40:AA40"/>
    <mergeCell ref="B41:C41"/>
    <mergeCell ref="N41:O41"/>
    <mergeCell ref="Z41:AA41"/>
    <mergeCell ref="AF49:AI49"/>
    <mergeCell ref="B43:C43"/>
    <mergeCell ref="N43:O43"/>
    <mergeCell ref="Z43:AA43"/>
    <mergeCell ref="B44:C44"/>
    <mergeCell ref="N44:O44"/>
    <mergeCell ref="Z44:AA44"/>
    <mergeCell ref="B45:C45"/>
    <mergeCell ref="N45:O45"/>
    <mergeCell ref="Z45:AA45"/>
    <mergeCell ref="B46:C46"/>
    <mergeCell ref="N46:O46"/>
    <mergeCell ref="Z46:AA46"/>
    <mergeCell ref="B47:C47"/>
    <mergeCell ref="N47:O47"/>
    <mergeCell ref="Z47:AA47"/>
    <mergeCell ref="A48:C48"/>
    <mergeCell ref="M48:O48"/>
    <mergeCell ref="Y48:AA48"/>
    <mergeCell ref="A49:G49"/>
    <mergeCell ref="H49:K49"/>
    <mergeCell ref="M49:S49"/>
    <mergeCell ref="T49:W49"/>
    <mergeCell ref="Y49:AE49"/>
    <mergeCell ref="AA52:AB52"/>
    <mergeCell ref="AC52:AE52"/>
    <mergeCell ref="AF52:AI52"/>
    <mergeCell ref="A51:B51"/>
    <mergeCell ref="C51:D51"/>
    <mergeCell ref="E51:G51"/>
    <mergeCell ref="H51:K51"/>
    <mergeCell ref="M51:N51"/>
    <mergeCell ref="O51:P51"/>
    <mergeCell ref="Q51:S51"/>
    <mergeCell ref="T51:W51"/>
    <mergeCell ref="Y51:Z51"/>
    <mergeCell ref="AA51:AB51"/>
    <mergeCell ref="AC51:AE51"/>
    <mergeCell ref="AF51:AI51"/>
    <mergeCell ref="A52:B52"/>
    <mergeCell ref="C52:D52"/>
    <mergeCell ref="E52:G52"/>
    <mergeCell ref="H52:K52"/>
    <mergeCell ref="M52:N52"/>
    <mergeCell ref="O52:P52"/>
    <mergeCell ref="Q52:S52"/>
    <mergeCell ref="T52:W52"/>
    <mergeCell ref="Y52:Z52"/>
    <mergeCell ref="A53:D53"/>
    <mergeCell ref="E53:K54"/>
    <mergeCell ref="M53:P53"/>
    <mergeCell ref="Q53:W54"/>
    <mergeCell ref="Y53:AB53"/>
    <mergeCell ref="AC53:AI54"/>
    <mergeCell ref="A54:D54"/>
    <mergeCell ref="M54:P54"/>
    <mergeCell ref="Y54:AB54"/>
    <mergeCell ref="A75:AH75"/>
    <mergeCell ref="A1:U1"/>
    <mergeCell ref="A73:G73"/>
    <mergeCell ref="H73:K73"/>
    <mergeCell ref="M73:S73"/>
    <mergeCell ref="T73:W73"/>
    <mergeCell ref="Y73:AE73"/>
    <mergeCell ref="AF73:AI73"/>
    <mergeCell ref="B71:C71"/>
    <mergeCell ref="N71:O71"/>
    <mergeCell ref="A55:K63"/>
    <mergeCell ref="M55:W63"/>
    <mergeCell ref="Y55:AI63"/>
    <mergeCell ref="A64:C64"/>
    <mergeCell ref="M64:O64"/>
    <mergeCell ref="Y64:AA64"/>
    <mergeCell ref="N68:O68"/>
    <mergeCell ref="Z68:AA68"/>
    <mergeCell ref="B65:C65"/>
    <mergeCell ref="N65:O65"/>
    <mergeCell ref="Z65:AA65"/>
    <mergeCell ref="B66:C66"/>
    <mergeCell ref="N66:O66"/>
    <mergeCell ref="Z66:AA66"/>
    <mergeCell ref="Z67:AA67"/>
    <mergeCell ref="B68:C68"/>
    <mergeCell ref="Z71:AA71"/>
    <mergeCell ref="A72:C72"/>
    <mergeCell ref="M72:O72"/>
    <mergeCell ref="Y72:AA72"/>
    <mergeCell ref="B69:C69"/>
    <mergeCell ref="N69:O69"/>
    <mergeCell ref="Z69:AA69"/>
    <mergeCell ref="B70:C70"/>
    <mergeCell ref="N70:O70"/>
    <mergeCell ref="Z70:AA70"/>
    <mergeCell ref="B67:C67"/>
    <mergeCell ref="N67:O67"/>
  </mergeCells>
  <phoneticPr fontId="2"/>
  <pageMargins left="0.59055118110236227" right="0" top="0.78740157480314965" bottom="0" header="0" footer="0"/>
  <pageSetup paperSize="9" scale="92" orientation="portrait" r:id="rId1"/>
  <colBreaks count="1" manualBreakCount="1">
    <brk id="35" max="7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E2BF7-78D4-4FA3-93D7-D2E77E783966}">
  <dimension ref="A1:AR76"/>
  <sheetViews>
    <sheetView zoomScale="120" zoomScaleNormal="120" zoomScaleSheetLayoutView="110" workbookViewId="0">
      <selection activeCell="K26" sqref="K26"/>
    </sheetView>
  </sheetViews>
  <sheetFormatPr defaultColWidth="11.9140625" defaultRowHeight="20"/>
  <cols>
    <col min="1" max="2" width="4.25" style="1" customWidth="1"/>
    <col min="3" max="3" width="3.33203125" style="1" customWidth="1"/>
    <col min="4" max="10" width="1.9140625" style="1" customWidth="1"/>
    <col min="11" max="11" width="3.33203125" style="1" customWidth="1"/>
    <col min="12" max="12" width="0.83203125" style="1" customWidth="1"/>
    <col min="13" max="14" width="4.25" style="1" customWidth="1"/>
    <col min="15" max="15" width="3.33203125" style="1" customWidth="1"/>
    <col min="16" max="22" width="1.9140625" style="1" customWidth="1"/>
    <col min="23" max="23" width="3.33203125" style="1" customWidth="1"/>
    <col min="24" max="24" width="0.83203125" style="1" customWidth="1"/>
    <col min="25" max="26" width="4.25" style="1" customWidth="1"/>
    <col min="27" max="27" width="3.33203125" style="1" customWidth="1"/>
    <col min="28" max="34" width="1.9140625" style="1" customWidth="1"/>
    <col min="35" max="35" width="3.33203125" style="1" customWidth="1"/>
    <col min="36" max="36" width="11.9140625" style="1"/>
    <col min="37" max="44" width="11.9140625" style="2"/>
    <col min="45" max="16384" width="11.9140625" style="1"/>
  </cols>
  <sheetData>
    <row r="1" spans="1:44" ht="23.15" customHeight="1" thickBot="1">
      <c r="A1" s="76" t="s">
        <v>122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47"/>
      <c r="W1" s="46"/>
      <c r="X1" s="46"/>
      <c r="Y1" s="121"/>
      <c r="Z1" s="121"/>
      <c r="AA1" s="121"/>
      <c r="AB1" s="121"/>
      <c r="AC1" s="121"/>
      <c r="AD1" s="122"/>
      <c r="AE1" s="122"/>
      <c r="AF1" s="122"/>
      <c r="AG1" s="122"/>
      <c r="AH1" s="47"/>
      <c r="AI1" s="46"/>
    </row>
    <row r="2" spans="1:44" ht="6.75" customHeight="1" thickTop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</row>
    <row r="3" spans="1:44" ht="13.5" customHeight="1">
      <c r="A3" s="109" t="s">
        <v>10</v>
      </c>
      <c r="B3" s="110"/>
      <c r="C3" s="128" t="s">
        <v>9</v>
      </c>
      <c r="D3" s="129"/>
      <c r="E3" s="128" t="s">
        <v>8</v>
      </c>
      <c r="F3" s="130"/>
      <c r="G3" s="129"/>
      <c r="H3" s="109" t="s">
        <v>7</v>
      </c>
      <c r="I3" s="112"/>
      <c r="J3" s="112"/>
      <c r="K3" s="110"/>
      <c r="L3" s="37"/>
      <c r="M3" s="123" t="s">
        <v>10</v>
      </c>
      <c r="N3" s="125"/>
      <c r="O3" s="126" t="s">
        <v>9</v>
      </c>
      <c r="P3" s="126"/>
      <c r="Q3" s="126" t="s">
        <v>8</v>
      </c>
      <c r="R3" s="126"/>
      <c r="S3" s="126"/>
      <c r="T3" s="123" t="s">
        <v>7</v>
      </c>
      <c r="U3" s="124"/>
      <c r="V3" s="124"/>
      <c r="W3" s="125"/>
      <c r="X3" s="38"/>
      <c r="Y3" s="123" t="s">
        <v>10</v>
      </c>
      <c r="Z3" s="125"/>
      <c r="AA3" s="126" t="s">
        <v>9</v>
      </c>
      <c r="AB3" s="126"/>
      <c r="AC3" s="126" t="s">
        <v>8</v>
      </c>
      <c r="AD3" s="126"/>
      <c r="AE3" s="126"/>
      <c r="AF3" s="123" t="s">
        <v>7</v>
      </c>
      <c r="AG3" s="124"/>
      <c r="AH3" s="124"/>
      <c r="AI3" s="125"/>
    </row>
    <row r="4" spans="1:44" ht="13.5" customHeight="1" thickBot="1">
      <c r="A4" s="103" t="s">
        <v>152</v>
      </c>
      <c r="B4" s="104"/>
      <c r="C4" s="131">
        <v>5390</v>
      </c>
      <c r="D4" s="132"/>
      <c r="E4" s="131">
        <v>4900</v>
      </c>
      <c r="F4" s="133"/>
      <c r="G4" s="132"/>
      <c r="H4" s="106"/>
      <c r="I4" s="107"/>
      <c r="J4" s="107"/>
      <c r="K4" s="108"/>
      <c r="L4" s="37"/>
      <c r="M4" s="134" t="s">
        <v>151</v>
      </c>
      <c r="N4" s="135"/>
      <c r="O4" s="127">
        <f>Q4*1.1</f>
        <v>5390</v>
      </c>
      <c r="P4" s="127"/>
      <c r="Q4" s="127">
        <v>4900</v>
      </c>
      <c r="R4" s="127"/>
      <c r="S4" s="127"/>
      <c r="T4" s="136"/>
      <c r="U4" s="137"/>
      <c r="V4" s="137"/>
      <c r="W4" s="138"/>
      <c r="X4" s="36"/>
      <c r="Y4" s="134" t="s">
        <v>150</v>
      </c>
      <c r="Z4" s="135"/>
      <c r="AA4" s="127">
        <f>AC4*1.1</f>
        <v>5390</v>
      </c>
      <c r="AB4" s="127"/>
      <c r="AC4" s="127">
        <v>4900</v>
      </c>
      <c r="AD4" s="127"/>
      <c r="AE4" s="127"/>
      <c r="AF4" s="136"/>
      <c r="AG4" s="137"/>
      <c r="AH4" s="137"/>
      <c r="AI4" s="138"/>
      <c r="AK4" s="35" t="s">
        <v>119</v>
      </c>
      <c r="AL4" s="35" t="s">
        <v>0</v>
      </c>
      <c r="AM4" s="35" t="s">
        <v>107</v>
      </c>
      <c r="AN4" s="35" t="s">
        <v>0</v>
      </c>
      <c r="AO4" s="35" t="s">
        <v>0</v>
      </c>
      <c r="AP4" s="35" t="s">
        <v>0</v>
      </c>
    </row>
    <row r="5" spans="1:44" s="30" customFormat="1" ht="12" customHeight="1" thickBot="1">
      <c r="A5" s="94" t="s">
        <v>149</v>
      </c>
      <c r="B5" s="95"/>
      <c r="C5" s="95"/>
      <c r="D5" s="96"/>
      <c r="E5" s="97" t="s">
        <v>148</v>
      </c>
      <c r="F5" s="98"/>
      <c r="G5" s="98"/>
      <c r="H5" s="98"/>
      <c r="I5" s="98"/>
      <c r="J5" s="98"/>
      <c r="K5" s="99"/>
      <c r="L5" s="34"/>
      <c r="M5" s="94" t="s">
        <v>147</v>
      </c>
      <c r="N5" s="95"/>
      <c r="O5" s="95"/>
      <c r="P5" s="96"/>
      <c r="Q5" s="97" t="s">
        <v>0</v>
      </c>
      <c r="R5" s="98"/>
      <c r="S5" s="98"/>
      <c r="T5" s="98"/>
      <c r="U5" s="98"/>
      <c r="V5" s="98"/>
      <c r="W5" s="99"/>
      <c r="X5" s="33"/>
      <c r="Y5" s="94" t="s">
        <v>147</v>
      </c>
      <c r="Z5" s="95"/>
      <c r="AA5" s="95"/>
      <c r="AB5" s="96"/>
      <c r="AC5" s="97" t="s">
        <v>0</v>
      </c>
      <c r="AD5" s="98"/>
      <c r="AE5" s="98"/>
      <c r="AF5" s="98"/>
      <c r="AG5" s="98"/>
      <c r="AH5" s="98"/>
      <c r="AI5" s="99"/>
      <c r="AJ5" s="44" t="s">
        <v>98</v>
      </c>
      <c r="AK5" s="43">
        <f ca="1">SUM(AR5:AR54)</f>
        <v>0</v>
      </c>
      <c r="AL5" s="32"/>
      <c r="AM5" s="32"/>
      <c r="AN5" s="32"/>
      <c r="AO5" s="32"/>
      <c r="AP5" s="32"/>
      <c r="AQ5" s="31" t="s">
        <v>97</v>
      </c>
      <c r="AR5" s="31">
        <f t="shared" ref="AR5:AR36" ca="1" si="0">IFERROR(INDIRECT(AQ5),)</f>
        <v>0</v>
      </c>
    </row>
    <row r="6" spans="1:44" s="30" customFormat="1" ht="12" customHeight="1">
      <c r="A6" s="94" t="s">
        <v>0</v>
      </c>
      <c r="B6" s="95"/>
      <c r="C6" s="95"/>
      <c r="D6" s="96"/>
      <c r="E6" s="100"/>
      <c r="F6" s="101"/>
      <c r="G6" s="101"/>
      <c r="H6" s="101"/>
      <c r="I6" s="101"/>
      <c r="J6" s="101"/>
      <c r="K6" s="102"/>
      <c r="L6" s="34"/>
      <c r="M6" s="94" t="s">
        <v>0</v>
      </c>
      <c r="N6" s="95"/>
      <c r="O6" s="95"/>
      <c r="P6" s="96"/>
      <c r="Q6" s="100"/>
      <c r="R6" s="101"/>
      <c r="S6" s="101"/>
      <c r="T6" s="101"/>
      <c r="U6" s="101"/>
      <c r="V6" s="101"/>
      <c r="W6" s="102"/>
      <c r="X6" s="33"/>
      <c r="Y6" s="94" t="s">
        <v>0</v>
      </c>
      <c r="Z6" s="95"/>
      <c r="AA6" s="95"/>
      <c r="AB6" s="96"/>
      <c r="AC6" s="100"/>
      <c r="AD6" s="101"/>
      <c r="AE6" s="101"/>
      <c r="AF6" s="101"/>
      <c r="AG6" s="101"/>
      <c r="AH6" s="101"/>
      <c r="AI6" s="102"/>
      <c r="AJ6" s="42" t="s">
        <v>96</v>
      </c>
      <c r="AK6" s="41">
        <f>K24+W24+AI24+K48+W48+AI48+K72+W72+AI72</f>
        <v>0</v>
      </c>
      <c r="AL6" s="32"/>
      <c r="AM6" s="32"/>
      <c r="AN6" s="32"/>
      <c r="AO6" s="32"/>
      <c r="AP6" s="32"/>
      <c r="AQ6" s="31" t="s">
        <v>95</v>
      </c>
      <c r="AR6" s="31">
        <f t="shared" ca="1" si="0"/>
        <v>0</v>
      </c>
    </row>
    <row r="7" spans="1:44" ht="12" customHeight="1">
      <c r="A7" s="83"/>
      <c r="B7" s="84"/>
      <c r="C7" s="84"/>
      <c r="D7" s="84"/>
      <c r="E7" s="84"/>
      <c r="F7" s="84"/>
      <c r="G7" s="84"/>
      <c r="H7" s="84"/>
      <c r="I7" s="84"/>
      <c r="J7" s="84"/>
      <c r="K7" s="85"/>
      <c r="L7" s="12"/>
      <c r="M7" s="139"/>
      <c r="N7" s="140"/>
      <c r="O7" s="140"/>
      <c r="P7" s="140"/>
      <c r="Q7" s="140"/>
      <c r="R7" s="140"/>
      <c r="S7" s="140"/>
      <c r="T7" s="140"/>
      <c r="U7" s="140"/>
      <c r="V7" s="140"/>
      <c r="W7" s="141"/>
      <c r="X7" s="5"/>
      <c r="Y7" s="139"/>
      <c r="Z7" s="140"/>
      <c r="AA7" s="140"/>
      <c r="AB7" s="140"/>
      <c r="AC7" s="140"/>
      <c r="AD7" s="140"/>
      <c r="AE7" s="140"/>
      <c r="AF7" s="140"/>
      <c r="AG7" s="140"/>
      <c r="AH7" s="140"/>
      <c r="AI7" s="141"/>
      <c r="AJ7" s="40" t="s">
        <v>94</v>
      </c>
      <c r="AK7" s="39">
        <f>IFERROR(K24*E4+W24*Q4+AI24*AC4+K48*E28+W48*Q28+AI48*AC28+K72*E52+W72*Q52+AI72*AC52,)</f>
        <v>0</v>
      </c>
      <c r="AQ7" s="31" t="s">
        <v>93</v>
      </c>
      <c r="AR7" s="31">
        <f t="shared" ca="1" si="0"/>
        <v>0</v>
      </c>
    </row>
    <row r="8" spans="1:44" ht="12" customHeight="1">
      <c r="A8" s="86"/>
      <c r="B8" s="87"/>
      <c r="C8" s="87"/>
      <c r="D8" s="87"/>
      <c r="E8" s="87"/>
      <c r="F8" s="87"/>
      <c r="G8" s="87"/>
      <c r="H8" s="87"/>
      <c r="I8" s="87"/>
      <c r="J8" s="87"/>
      <c r="K8" s="88"/>
      <c r="L8" s="12"/>
      <c r="M8" s="142"/>
      <c r="N8" s="143"/>
      <c r="O8" s="143"/>
      <c r="P8" s="143"/>
      <c r="Q8" s="143"/>
      <c r="R8" s="143"/>
      <c r="S8" s="143"/>
      <c r="T8" s="143"/>
      <c r="U8" s="143"/>
      <c r="V8" s="143"/>
      <c r="W8" s="144"/>
      <c r="X8" s="5"/>
      <c r="Y8" s="142"/>
      <c r="Z8" s="143"/>
      <c r="AA8" s="143"/>
      <c r="AB8" s="143"/>
      <c r="AC8" s="143"/>
      <c r="AD8" s="143"/>
      <c r="AE8" s="143"/>
      <c r="AF8" s="143"/>
      <c r="AG8" s="143"/>
      <c r="AH8" s="143"/>
      <c r="AI8" s="144"/>
      <c r="AQ8" s="31" t="s">
        <v>92</v>
      </c>
      <c r="AR8" s="31">
        <f t="shared" ca="1" si="0"/>
        <v>0</v>
      </c>
    </row>
    <row r="9" spans="1:44" ht="12" customHeight="1">
      <c r="A9" s="86"/>
      <c r="B9" s="87"/>
      <c r="C9" s="87"/>
      <c r="D9" s="87"/>
      <c r="E9" s="87"/>
      <c r="F9" s="87"/>
      <c r="G9" s="87"/>
      <c r="H9" s="87"/>
      <c r="I9" s="87"/>
      <c r="J9" s="87"/>
      <c r="K9" s="88"/>
      <c r="L9" s="12"/>
      <c r="M9" s="142"/>
      <c r="N9" s="143"/>
      <c r="O9" s="143"/>
      <c r="P9" s="143"/>
      <c r="Q9" s="143"/>
      <c r="R9" s="143"/>
      <c r="S9" s="143"/>
      <c r="T9" s="143"/>
      <c r="U9" s="143"/>
      <c r="V9" s="143"/>
      <c r="W9" s="144"/>
      <c r="X9" s="5"/>
      <c r="Y9" s="142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Q9" s="31" t="s">
        <v>91</v>
      </c>
      <c r="AR9" s="31">
        <f t="shared" ca="1" si="0"/>
        <v>0</v>
      </c>
    </row>
    <row r="10" spans="1:44" ht="12" customHeight="1">
      <c r="A10" s="86"/>
      <c r="B10" s="87"/>
      <c r="C10" s="87"/>
      <c r="D10" s="87"/>
      <c r="E10" s="87"/>
      <c r="F10" s="87"/>
      <c r="G10" s="87"/>
      <c r="H10" s="87"/>
      <c r="I10" s="87"/>
      <c r="J10" s="87"/>
      <c r="K10" s="88"/>
      <c r="L10" s="12"/>
      <c r="M10" s="142"/>
      <c r="N10" s="143"/>
      <c r="O10" s="143"/>
      <c r="P10" s="143"/>
      <c r="Q10" s="143"/>
      <c r="R10" s="143"/>
      <c r="S10" s="143"/>
      <c r="T10" s="143"/>
      <c r="U10" s="143"/>
      <c r="V10" s="143"/>
      <c r="W10" s="144"/>
      <c r="X10" s="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Q10" s="31" t="s">
        <v>90</v>
      </c>
      <c r="AR10" s="31">
        <f t="shared" ca="1" si="0"/>
        <v>0</v>
      </c>
    </row>
    <row r="11" spans="1:44" ht="12" customHeight="1">
      <c r="A11" s="86"/>
      <c r="B11" s="87"/>
      <c r="C11" s="87"/>
      <c r="D11" s="87"/>
      <c r="E11" s="87"/>
      <c r="F11" s="87"/>
      <c r="G11" s="87"/>
      <c r="H11" s="87"/>
      <c r="I11" s="87"/>
      <c r="J11" s="87"/>
      <c r="K11" s="88"/>
      <c r="L11" s="12"/>
      <c r="M11" s="142"/>
      <c r="N11" s="143"/>
      <c r="O11" s="143"/>
      <c r="P11" s="143"/>
      <c r="Q11" s="143"/>
      <c r="R11" s="143"/>
      <c r="S11" s="143"/>
      <c r="T11" s="143"/>
      <c r="U11" s="143"/>
      <c r="V11" s="143"/>
      <c r="W11" s="144"/>
      <c r="X11" s="5"/>
      <c r="Y11" s="142"/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Q11" s="31" t="s">
        <v>89</v>
      </c>
      <c r="AR11" s="31">
        <f t="shared" ca="1" si="0"/>
        <v>0</v>
      </c>
    </row>
    <row r="12" spans="1:44" ht="12" customHeight="1">
      <c r="A12" s="86"/>
      <c r="B12" s="87"/>
      <c r="C12" s="87"/>
      <c r="D12" s="87"/>
      <c r="E12" s="87"/>
      <c r="F12" s="87"/>
      <c r="G12" s="87"/>
      <c r="H12" s="87"/>
      <c r="I12" s="87"/>
      <c r="J12" s="87"/>
      <c r="K12" s="88"/>
      <c r="L12" s="12"/>
      <c r="M12" s="142"/>
      <c r="N12" s="143"/>
      <c r="O12" s="143"/>
      <c r="P12" s="143"/>
      <c r="Q12" s="143"/>
      <c r="R12" s="143"/>
      <c r="S12" s="143"/>
      <c r="T12" s="143"/>
      <c r="U12" s="143"/>
      <c r="V12" s="143"/>
      <c r="W12" s="144"/>
      <c r="X12" s="5"/>
      <c r="Y12" s="142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Q12" s="31" t="s">
        <v>88</v>
      </c>
      <c r="AR12" s="31">
        <f t="shared" ca="1" si="0"/>
        <v>0</v>
      </c>
    </row>
    <row r="13" spans="1:44" ht="12" customHeight="1">
      <c r="A13" s="86"/>
      <c r="B13" s="87"/>
      <c r="C13" s="87"/>
      <c r="D13" s="87"/>
      <c r="E13" s="87"/>
      <c r="F13" s="87"/>
      <c r="G13" s="87"/>
      <c r="H13" s="87"/>
      <c r="I13" s="87"/>
      <c r="J13" s="87"/>
      <c r="K13" s="88"/>
      <c r="L13" s="12"/>
      <c r="M13" s="142"/>
      <c r="N13" s="143"/>
      <c r="O13" s="143"/>
      <c r="P13" s="143"/>
      <c r="Q13" s="143"/>
      <c r="R13" s="143"/>
      <c r="S13" s="143"/>
      <c r="T13" s="143"/>
      <c r="U13" s="143"/>
      <c r="V13" s="143"/>
      <c r="W13" s="144"/>
      <c r="X13" s="5"/>
      <c r="Y13" s="142"/>
      <c r="Z13" s="143"/>
      <c r="AA13" s="143"/>
      <c r="AB13" s="143"/>
      <c r="AC13" s="143"/>
      <c r="AD13" s="143"/>
      <c r="AE13" s="143"/>
      <c r="AF13" s="143"/>
      <c r="AG13" s="143"/>
      <c r="AH13" s="143"/>
      <c r="AI13" s="144"/>
      <c r="AQ13" s="31" t="s">
        <v>87</v>
      </c>
      <c r="AR13" s="31">
        <f t="shared" ca="1" si="0"/>
        <v>0</v>
      </c>
    </row>
    <row r="14" spans="1:44" ht="12" customHeigh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8"/>
      <c r="L14" s="12"/>
      <c r="M14" s="142"/>
      <c r="N14" s="143"/>
      <c r="O14" s="143"/>
      <c r="P14" s="143"/>
      <c r="Q14" s="143"/>
      <c r="R14" s="143"/>
      <c r="S14" s="143"/>
      <c r="T14" s="143"/>
      <c r="U14" s="143"/>
      <c r="V14" s="143"/>
      <c r="W14" s="144"/>
      <c r="X14" s="5"/>
      <c r="Y14" s="142"/>
      <c r="Z14" s="143"/>
      <c r="AA14" s="143"/>
      <c r="AB14" s="143"/>
      <c r="AC14" s="143"/>
      <c r="AD14" s="143"/>
      <c r="AE14" s="143"/>
      <c r="AF14" s="143"/>
      <c r="AG14" s="143"/>
      <c r="AH14" s="143"/>
      <c r="AI14" s="144"/>
      <c r="AQ14" s="31" t="s">
        <v>86</v>
      </c>
      <c r="AR14" s="31">
        <f t="shared" ca="1" si="0"/>
        <v>0</v>
      </c>
    </row>
    <row r="15" spans="1:44" ht="12" customHeight="1">
      <c r="A15" s="89"/>
      <c r="B15" s="90"/>
      <c r="C15" s="90"/>
      <c r="D15" s="90"/>
      <c r="E15" s="90"/>
      <c r="F15" s="90"/>
      <c r="G15" s="90"/>
      <c r="H15" s="90"/>
      <c r="I15" s="90"/>
      <c r="J15" s="90"/>
      <c r="K15" s="91"/>
      <c r="L15" s="12"/>
      <c r="M15" s="145"/>
      <c r="N15" s="146"/>
      <c r="O15" s="146"/>
      <c r="P15" s="146"/>
      <c r="Q15" s="146"/>
      <c r="R15" s="146"/>
      <c r="S15" s="146"/>
      <c r="T15" s="146"/>
      <c r="U15" s="146"/>
      <c r="V15" s="146"/>
      <c r="W15" s="147"/>
      <c r="X15" s="5"/>
      <c r="Y15" s="145"/>
      <c r="Z15" s="146"/>
      <c r="AA15" s="146"/>
      <c r="AB15" s="146"/>
      <c r="AC15" s="146"/>
      <c r="AD15" s="146"/>
      <c r="AE15" s="146"/>
      <c r="AF15" s="146"/>
      <c r="AG15" s="146"/>
      <c r="AH15" s="146"/>
      <c r="AI15" s="147"/>
      <c r="AQ15" s="31" t="s">
        <v>85</v>
      </c>
      <c r="AR15" s="31">
        <f t="shared" ca="1" si="0"/>
        <v>0</v>
      </c>
    </row>
    <row r="16" spans="1:44" ht="12" customHeight="1">
      <c r="A16" s="72" t="s">
        <v>2</v>
      </c>
      <c r="B16" s="73"/>
      <c r="C16" s="74"/>
      <c r="D16" s="28" t="s">
        <v>42</v>
      </c>
      <c r="E16" s="28" t="s">
        <v>0</v>
      </c>
      <c r="F16" s="28" t="s">
        <v>0</v>
      </c>
      <c r="G16" s="28" t="s">
        <v>0</v>
      </c>
      <c r="H16" s="28" t="s">
        <v>0</v>
      </c>
      <c r="I16" s="28" t="s">
        <v>0</v>
      </c>
      <c r="J16" s="28" t="s">
        <v>0</v>
      </c>
      <c r="K16" s="27" t="s">
        <v>1</v>
      </c>
      <c r="L16" s="12"/>
      <c r="M16" s="148" t="s">
        <v>2</v>
      </c>
      <c r="N16" s="149"/>
      <c r="O16" s="150"/>
      <c r="P16" s="67" t="s">
        <v>42</v>
      </c>
      <c r="Q16" s="67" t="s">
        <v>0</v>
      </c>
      <c r="R16" s="67" t="s">
        <v>0</v>
      </c>
      <c r="S16" s="67" t="s">
        <v>0</v>
      </c>
      <c r="T16" s="67" t="s">
        <v>0</v>
      </c>
      <c r="U16" s="67" t="s">
        <v>0</v>
      </c>
      <c r="V16" s="67" t="s">
        <v>0</v>
      </c>
      <c r="W16" s="66" t="s">
        <v>1</v>
      </c>
      <c r="X16" s="29"/>
      <c r="Y16" s="148" t="s">
        <v>2</v>
      </c>
      <c r="Z16" s="149"/>
      <c r="AA16" s="150"/>
      <c r="AB16" s="67" t="s">
        <v>42</v>
      </c>
      <c r="AC16" s="67" t="s">
        <v>0</v>
      </c>
      <c r="AD16" s="67" t="s">
        <v>0</v>
      </c>
      <c r="AE16" s="67" t="s">
        <v>0</v>
      </c>
      <c r="AF16" s="67" t="s">
        <v>0</v>
      </c>
      <c r="AG16" s="67" t="s">
        <v>0</v>
      </c>
      <c r="AH16" s="67" t="s">
        <v>0</v>
      </c>
      <c r="AI16" s="66" t="s">
        <v>1</v>
      </c>
      <c r="AQ16" s="31" t="s">
        <v>78</v>
      </c>
      <c r="AR16" s="31">
        <f t="shared" ca="1" si="0"/>
        <v>0</v>
      </c>
    </row>
    <row r="17" spans="1:44" ht="12" customHeight="1">
      <c r="A17" s="26" t="s">
        <v>146</v>
      </c>
      <c r="B17" s="92" t="s">
        <v>145</v>
      </c>
      <c r="C17" s="93"/>
      <c r="D17" s="25"/>
      <c r="E17" s="24"/>
      <c r="F17" s="24"/>
      <c r="G17" s="24"/>
      <c r="H17" s="24"/>
      <c r="I17" s="24"/>
      <c r="J17" s="23"/>
      <c r="K17" s="22">
        <f t="shared" ref="K17:K23" si="1">SUM(D17:J17)</f>
        <v>0</v>
      </c>
      <c r="L17" s="12"/>
      <c r="M17" s="65" t="s">
        <v>40</v>
      </c>
      <c r="N17" s="151" t="s">
        <v>39</v>
      </c>
      <c r="O17" s="152"/>
      <c r="P17" s="64"/>
      <c r="Q17" s="63"/>
      <c r="R17" s="63"/>
      <c r="S17" s="63"/>
      <c r="T17" s="63"/>
      <c r="U17" s="63"/>
      <c r="V17" s="62"/>
      <c r="W17" s="61">
        <f t="shared" ref="W17:W23" si="2">SUM(P17:V17)</f>
        <v>0</v>
      </c>
      <c r="X17" s="11"/>
      <c r="Y17" s="65" t="s">
        <v>40</v>
      </c>
      <c r="Z17" s="151" t="s">
        <v>39</v>
      </c>
      <c r="AA17" s="152"/>
      <c r="AB17" s="64"/>
      <c r="AC17" s="63"/>
      <c r="AD17" s="63"/>
      <c r="AE17" s="63"/>
      <c r="AF17" s="63"/>
      <c r="AG17" s="63"/>
      <c r="AH17" s="62"/>
      <c r="AI17" s="61">
        <f t="shared" ref="AI17:AI23" si="3">SUM(AB17:AH17)</f>
        <v>0</v>
      </c>
      <c r="AQ17" s="31" t="s">
        <v>77</v>
      </c>
      <c r="AR17" s="31">
        <f t="shared" ca="1" si="0"/>
        <v>0</v>
      </c>
    </row>
    <row r="18" spans="1:44" ht="12" customHeight="1">
      <c r="A18" s="17" t="s">
        <v>144</v>
      </c>
      <c r="B18" s="68" t="s">
        <v>143</v>
      </c>
      <c r="C18" s="69"/>
      <c r="D18" s="21"/>
      <c r="E18" s="20"/>
      <c r="F18" s="20"/>
      <c r="G18" s="20"/>
      <c r="H18" s="20"/>
      <c r="I18" s="20"/>
      <c r="J18" s="19"/>
      <c r="K18" s="18">
        <f t="shared" si="1"/>
        <v>0</v>
      </c>
      <c r="L18" s="12"/>
      <c r="M18" s="56" t="s">
        <v>112</v>
      </c>
      <c r="N18" s="153" t="s">
        <v>111</v>
      </c>
      <c r="O18" s="154"/>
      <c r="P18" s="60"/>
      <c r="Q18" s="59"/>
      <c r="R18" s="59"/>
      <c r="S18" s="59"/>
      <c r="T18" s="59"/>
      <c r="U18" s="59"/>
      <c r="V18" s="58"/>
      <c r="W18" s="57">
        <f t="shared" si="2"/>
        <v>0</v>
      </c>
      <c r="X18" s="11"/>
      <c r="Y18" s="56" t="s">
        <v>76</v>
      </c>
      <c r="Z18" s="153" t="s">
        <v>75</v>
      </c>
      <c r="AA18" s="154"/>
      <c r="AB18" s="60"/>
      <c r="AC18" s="59"/>
      <c r="AD18" s="59"/>
      <c r="AE18" s="59"/>
      <c r="AF18" s="59"/>
      <c r="AG18" s="59"/>
      <c r="AH18" s="58"/>
      <c r="AI18" s="57">
        <f t="shared" si="3"/>
        <v>0</v>
      </c>
      <c r="AQ18" s="31" t="s">
        <v>74</v>
      </c>
      <c r="AR18" s="31">
        <f t="shared" ca="1" si="0"/>
        <v>0</v>
      </c>
    </row>
    <row r="19" spans="1:44" ht="12" customHeight="1">
      <c r="A19" s="17" t="s">
        <v>0</v>
      </c>
      <c r="B19" s="68" t="s">
        <v>0</v>
      </c>
      <c r="C19" s="69"/>
      <c r="D19" s="21"/>
      <c r="E19" s="20"/>
      <c r="F19" s="20"/>
      <c r="G19" s="20"/>
      <c r="H19" s="20"/>
      <c r="I19" s="20"/>
      <c r="J19" s="19"/>
      <c r="K19" s="18">
        <f t="shared" si="1"/>
        <v>0</v>
      </c>
      <c r="L19" s="12"/>
      <c r="M19" s="56"/>
      <c r="N19" s="153"/>
      <c r="O19" s="154"/>
      <c r="P19" s="60"/>
      <c r="Q19" s="59"/>
      <c r="R19" s="59"/>
      <c r="S19" s="59"/>
      <c r="T19" s="59"/>
      <c r="U19" s="59"/>
      <c r="V19" s="58"/>
      <c r="W19" s="57">
        <f t="shared" si="2"/>
        <v>0</v>
      </c>
      <c r="X19" s="11"/>
      <c r="Y19" s="56"/>
      <c r="Z19" s="153"/>
      <c r="AA19" s="154"/>
      <c r="AB19" s="60"/>
      <c r="AC19" s="59"/>
      <c r="AD19" s="59"/>
      <c r="AE19" s="59"/>
      <c r="AF19" s="59"/>
      <c r="AG19" s="59"/>
      <c r="AH19" s="58"/>
      <c r="AI19" s="57">
        <f t="shared" si="3"/>
        <v>0</v>
      </c>
      <c r="AQ19" s="31" t="s">
        <v>71</v>
      </c>
      <c r="AR19" s="31">
        <f t="shared" ca="1" si="0"/>
        <v>0</v>
      </c>
    </row>
    <row r="20" spans="1:44" ht="12" customHeight="1">
      <c r="A20" s="17" t="s">
        <v>0</v>
      </c>
      <c r="B20" s="68" t="s">
        <v>0</v>
      </c>
      <c r="C20" s="69"/>
      <c r="D20" s="21"/>
      <c r="E20" s="20"/>
      <c r="F20" s="20"/>
      <c r="G20" s="20"/>
      <c r="H20" s="20"/>
      <c r="I20" s="20"/>
      <c r="J20" s="19"/>
      <c r="K20" s="18">
        <f t="shared" si="1"/>
        <v>0</v>
      </c>
      <c r="L20" s="12"/>
      <c r="M20" s="56" t="s">
        <v>0</v>
      </c>
      <c r="N20" s="153" t="s">
        <v>0</v>
      </c>
      <c r="O20" s="154"/>
      <c r="P20" s="60"/>
      <c r="Q20" s="59"/>
      <c r="R20" s="59"/>
      <c r="S20" s="59"/>
      <c r="T20" s="59"/>
      <c r="U20" s="59"/>
      <c r="V20" s="58"/>
      <c r="W20" s="57">
        <f t="shared" si="2"/>
        <v>0</v>
      </c>
      <c r="X20" s="11"/>
      <c r="Y20" s="56" t="s">
        <v>0</v>
      </c>
      <c r="Z20" s="153" t="s">
        <v>0</v>
      </c>
      <c r="AA20" s="154"/>
      <c r="AB20" s="60"/>
      <c r="AC20" s="59"/>
      <c r="AD20" s="59"/>
      <c r="AE20" s="59"/>
      <c r="AF20" s="59"/>
      <c r="AG20" s="59"/>
      <c r="AH20" s="58"/>
      <c r="AI20" s="57">
        <f t="shared" si="3"/>
        <v>0</v>
      </c>
      <c r="AQ20" s="31" t="s">
        <v>70</v>
      </c>
      <c r="AR20" s="31">
        <f t="shared" ca="1" si="0"/>
        <v>0</v>
      </c>
    </row>
    <row r="21" spans="1:44" ht="12" customHeight="1">
      <c r="A21" s="17" t="s">
        <v>0</v>
      </c>
      <c r="B21" s="68" t="s">
        <v>0</v>
      </c>
      <c r="C21" s="69"/>
      <c r="D21" s="21"/>
      <c r="E21" s="20"/>
      <c r="F21" s="20"/>
      <c r="G21" s="20"/>
      <c r="H21" s="20"/>
      <c r="I21" s="20"/>
      <c r="J21" s="19"/>
      <c r="K21" s="18">
        <f t="shared" si="1"/>
        <v>0</v>
      </c>
      <c r="L21" s="12"/>
      <c r="M21" s="56" t="s">
        <v>0</v>
      </c>
      <c r="N21" s="153" t="s">
        <v>0</v>
      </c>
      <c r="O21" s="154"/>
      <c r="P21" s="60"/>
      <c r="Q21" s="59"/>
      <c r="R21" s="59"/>
      <c r="S21" s="59"/>
      <c r="T21" s="59"/>
      <c r="U21" s="59"/>
      <c r="V21" s="58"/>
      <c r="W21" s="57">
        <f t="shared" si="2"/>
        <v>0</v>
      </c>
      <c r="X21" s="11"/>
      <c r="Y21" s="56" t="s">
        <v>0</v>
      </c>
      <c r="Z21" s="153" t="s">
        <v>0</v>
      </c>
      <c r="AA21" s="154"/>
      <c r="AB21" s="60"/>
      <c r="AC21" s="59"/>
      <c r="AD21" s="59"/>
      <c r="AE21" s="59"/>
      <c r="AF21" s="59"/>
      <c r="AG21" s="59"/>
      <c r="AH21" s="58"/>
      <c r="AI21" s="57">
        <f t="shared" si="3"/>
        <v>0</v>
      </c>
      <c r="AQ21" s="31" t="s">
        <v>69</v>
      </c>
      <c r="AR21" s="31">
        <f t="shared" ca="1" si="0"/>
        <v>0</v>
      </c>
    </row>
    <row r="22" spans="1:44" ht="12" customHeight="1">
      <c r="A22" s="17" t="s">
        <v>0</v>
      </c>
      <c r="B22" s="68" t="s">
        <v>0</v>
      </c>
      <c r="C22" s="69"/>
      <c r="D22" s="21"/>
      <c r="E22" s="20"/>
      <c r="F22" s="20"/>
      <c r="G22" s="20"/>
      <c r="H22" s="20"/>
      <c r="I22" s="20"/>
      <c r="J22" s="19"/>
      <c r="K22" s="18">
        <f t="shared" si="1"/>
        <v>0</v>
      </c>
      <c r="L22" s="12"/>
      <c r="M22" s="56" t="s">
        <v>0</v>
      </c>
      <c r="N22" s="153" t="s">
        <v>0</v>
      </c>
      <c r="O22" s="154"/>
      <c r="P22" s="60"/>
      <c r="Q22" s="59"/>
      <c r="R22" s="59"/>
      <c r="S22" s="59"/>
      <c r="T22" s="59"/>
      <c r="U22" s="59"/>
      <c r="V22" s="58"/>
      <c r="W22" s="57">
        <f t="shared" si="2"/>
        <v>0</v>
      </c>
      <c r="X22" s="11"/>
      <c r="Y22" s="56" t="s">
        <v>0</v>
      </c>
      <c r="Z22" s="153" t="s">
        <v>0</v>
      </c>
      <c r="AA22" s="154"/>
      <c r="AB22" s="60"/>
      <c r="AC22" s="59"/>
      <c r="AD22" s="59"/>
      <c r="AE22" s="59"/>
      <c r="AF22" s="59"/>
      <c r="AG22" s="59"/>
      <c r="AH22" s="58"/>
      <c r="AI22" s="57">
        <f t="shared" si="3"/>
        <v>0</v>
      </c>
      <c r="AQ22" s="31" t="s">
        <v>68</v>
      </c>
      <c r="AR22" s="31">
        <f t="shared" ca="1" si="0"/>
        <v>0</v>
      </c>
    </row>
    <row r="23" spans="1:44" ht="12" customHeight="1">
      <c r="A23" s="17" t="s">
        <v>0</v>
      </c>
      <c r="B23" s="70" t="s">
        <v>0</v>
      </c>
      <c r="C23" s="71"/>
      <c r="D23" s="16"/>
      <c r="E23" s="15"/>
      <c r="F23" s="15"/>
      <c r="G23" s="15"/>
      <c r="H23" s="15"/>
      <c r="I23" s="15"/>
      <c r="J23" s="14"/>
      <c r="K23" s="13">
        <f t="shared" si="1"/>
        <v>0</v>
      </c>
      <c r="L23" s="12"/>
      <c r="M23" s="56" t="s">
        <v>0</v>
      </c>
      <c r="N23" s="155" t="s">
        <v>0</v>
      </c>
      <c r="O23" s="156"/>
      <c r="P23" s="55"/>
      <c r="Q23" s="54"/>
      <c r="R23" s="54"/>
      <c r="S23" s="54"/>
      <c r="T23" s="54"/>
      <c r="U23" s="54"/>
      <c r="V23" s="53"/>
      <c r="W23" s="52">
        <f t="shared" si="2"/>
        <v>0</v>
      </c>
      <c r="X23" s="11"/>
      <c r="Y23" s="56" t="s">
        <v>0</v>
      </c>
      <c r="Z23" s="155" t="s">
        <v>0</v>
      </c>
      <c r="AA23" s="156"/>
      <c r="AB23" s="55"/>
      <c r="AC23" s="54"/>
      <c r="AD23" s="54"/>
      <c r="AE23" s="54"/>
      <c r="AF23" s="54"/>
      <c r="AG23" s="54"/>
      <c r="AH23" s="53"/>
      <c r="AI23" s="52">
        <f t="shared" si="3"/>
        <v>0</v>
      </c>
      <c r="AQ23" s="31" t="s">
        <v>67</v>
      </c>
      <c r="AR23" s="31">
        <f t="shared" ca="1" si="0"/>
        <v>0</v>
      </c>
    </row>
    <row r="24" spans="1:44" ht="12" customHeight="1">
      <c r="A24" s="72" t="s">
        <v>1</v>
      </c>
      <c r="B24" s="73"/>
      <c r="C24" s="74"/>
      <c r="D24" s="10">
        <f t="shared" ref="D24:K24" si="4">SUM(D17:D23)</f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8">
        <f t="shared" si="4"/>
        <v>0</v>
      </c>
      <c r="K24" s="7">
        <f t="shared" si="4"/>
        <v>0</v>
      </c>
      <c r="L24" s="12"/>
      <c r="M24" s="148" t="s">
        <v>1</v>
      </c>
      <c r="N24" s="149"/>
      <c r="O24" s="150"/>
      <c r="P24" s="51">
        <f t="shared" ref="P24:W24" si="5">SUM(P17:P23)</f>
        <v>0</v>
      </c>
      <c r="Q24" s="50">
        <f t="shared" si="5"/>
        <v>0</v>
      </c>
      <c r="R24" s="50">
        <f t="shared" si="5"/>
        <v>0</v>
      </c>
      <c r="S24" s="50">
        <f t="shared" si="5"/>
        <v>0</v>
      </c>
      <c r="T24" s="50">
        <f t="shared" si="5"/>
        <v>0</v>
      </c>
      <c r="U24" s="50">
        <f t="shared" si="5"/>
        <v>0</v>
      </c>
      <c r="V24" s="49">
        <f t="shared" si="5"/>
        <v>0</v>
      </c>
      <c r="W24" s="48">
        <f t="shared" si="5"/>
        <v>0</v>
      </c>
      <c r="X24" s="11"/>
      <c r="Y24" s="148" t="s">
        <v>1</v>
      </c>
      <c r="Z24" s="149"/>
      <c r="AA24" s="150"/>
      <c r="AB24" s="51">
        <f t="shared" ref="AB24:AI24" si="6">SUM(AB17:AB23)</f>
        <v>0</v>
      </c>
      <c r="AC24" s="50">
        <f t="shared" si="6"/>
        <v>0</v>
      </c>
      <c r="AD24" s="50">
        <f t="shared" si="6"/>
        <v>0</v>
      </c>
      <c r="AE24" s="50">
        <f t="shared" si="6"/>
        <v>0</v>
      </c>
      <c r="AF24" s="50">
        <f t="shared" si="6"/>
        <v>0</v>
      </c>
      <c r="AG24" s="50">
        <f t="shared" si="6"/>
        <v>0</v>
      </c>
      <c r="AH24" s="49">
        <f t="shared" si="6"/>
        <v>0</v>
      </c>
      <c r="AI24" s="48">
        <f t="shared" si="6"/>
        <v>0</v>
      </c>
      <c r="AQ24" s="31" t="s">
        <v>66</v>
      </c>
      <c r="AR24" s="31">
        <f t="shared" ca="1" si="0"/>
        <v>0</v>
      </c>
    </row>
    <row r="25" spans="1:44" s="3" customFormat="1" ht="12" customHeight="1">
      <c r="A25" s="77" t="s">
        <v>0</v>
      </c>
      <c r="B25" s="78"/>
      <c r="C25" s="78"/>
      <c r="D25" s="78"/>
      <c r="E25" s="78"/>
      <c r="F25" s="78"/>
      <c r="G25" s="79"/>
      <c r="H25" s="80" t="s">
        <v>142</v>
      </c>
      <c r="I25" s="81"/>
      <c r="J25" s="81"/>
      <c r="K25" s="82"/>
      <c r="L25" s="5"/>
      <c r="M25" s="77" t="s">
        <v>0</v>
      </c>
      <c r="N25" s="78"/>
      <c r="O25" s="78"/>
      <c r="P25" s="78"/>
      <c r="Q25" s="78"/>
      <c r="R25" s="78"/>
      <c r="S25" s="79"/>
      <c r="T25" s="80" t="s">
        <v>141</v>
      </c>
      <c r="U25" s="81"/>
      <c r="V25" s="81"/>
      <c r="W25" s="82"/>
      <c r="X25" s="6"/>
      <c r="Y25" s="77" t="s">
        <v>0</v>
      </c>
      <c r="Z25" s="78"/>
      <c r="AA25" s="78"/>
      <c r="AB25" s="78"/>
      <c r="AC25" s="78"/>
      <c r="AD25" s="78"/>
      <c r="AE25" s="79"/>
      <c r="AF25" s="80" t="s">
        <v>140</v>
      </c>
      <c r="AG25" s="81"/>
      <c r="AH25" s="81"/>
      <c r="AI25" s="82"/>
      <c r="AK25" s="4"/>
      <c r="AL25" s="4"/>
      <c r="AM25" s="4"/>
      <c r="AN25" s="4"/>
      <c r="AO25" s="4"/>
      <c r="AP25" s="4"/>
      <c r="AQ25" s="31" t="s">
        <v>61</v>
      </c>
      <c r="AR25" s="31">
        <f t="shared" ca="1" si="0"/>
        <v>0</v>
      </c>
    </row>
    <row r="26" spans="1:44" s="3" customFormat="1" ht="6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K26" s="4"/>
      <c r="AL26" s="4"/>
      <c r="AM26" s="4"/>
      <c r="AN26" s="4"/>
      <c r="AO26" s="4"/>
      <c r="AP26" s="4"/>
      <c r="AQ26" s="31" t="s">
        <v>60</v>
      </c>
      <c r="AR26" s="31">
        <f t="shared" ca="1" si="0"/>
        <v>0</v>
      </c>
    </row>
    <row r="27" spans="1:44" ht="13.5" customHeight="1">
      <c r="A27" s="109" t="s">
        <v>10</v>
      </c>
      <c r="B27" s="110"/>
      <c r="C27" s="128" t="s">
        <v>9</v>
      </c>
      <c r="D27" s="129"/>
      <c r="E27" s="128" t="s">
        <v>8</v>
      </c>
      <c r="F27" s="130"/>
      <c r="G27" s="129"/>
      <c r="H27" s="109" t="s">
        <v>7</v>
      </c>
      <c r="I27" s="112"/>
      <c r="J27" s="112"/>
      <c r="K27" s="110"/>
      <c r="L27" s="37"/>
      <c r="M27" s="109" t="s">
        <v>10</v>
      </c>
      <c r="N27" s="110"/>
      <c r="O27" s="128" t="s">
        <v>9</v>
      </c>
      <c r="P27" s="129"/>
      <c r="Q27" s="128" t="s">
        <v>8</v>
      </c>
      <c r="R27" s="130"/>
      <c r="S27" s="129"/>
      <c r="T27" s="109" t="s">
        <v>7</v>
      </c>
      <c r="U27" s="112"/>
      <c r="V27" s="112"/>
      <c r="W27" s="110"/>
      <c r="X27" s="38"/>
      <c r="Y27" s="109" t="s">
        <v>10</v>
      </c>
      <c r="Z27" s="110"/>
      <c r="AA27" s="128" t="s">
        <v>9</v>
      </c>
      <c r="AB27" s="129"/>
      <c r="AC27" s="128" t="s">
        <v>8</v>
      </c>
      <c r="AD27" s="130"/>
      <c r="AE27" s="129"/>
      <c r="AF27" s="109" t="s">
        <v>7</v>
      </c>
      <c r="AG27" s="112"/>
      <c r="AH27" s="112"/>
      <c r="AI27" s="110"/>
      <c r="AQ27" s="31" t="s">
        <v>59</v>
      </c>
      <c r="AR27" s="31">
        <f t="shared" ca="1" si="0"/>
        <v>0</v>
      </c>
    </row>
    <row r="28" spans="1:44" ht="13.5" customHeight="1">
      <c r="A28" s="103" t="s">
        <v>139</v>
      </c>
      <c r="B28" s="104"/>
      <c r="C28" s="131">
        <v>880</v>
      </c>
      <c r="D28" s="132"/>
      <c r="E28" s="131">
        <v>800</v>
      </c>
      <c r="F28" s="133"/>
      <c r="G28" s="132"/>
      <c r="H28" s="106"/>
      <c r="I28" s="107"/>
      <c r="J28" s="107"/>
      <c r="K28" s="108"/>
      <c r="L28" s="37"/>
      <c r="M28" s="103" t="s">
        <v>138</v>
      </c>
      <c r="N28" s="104"/>
      <c r="O28" s="131">
        <v>880</v>
      </c>
      <c r="P28" s="132"/>
      <c r="Q28" s="131">
        <v>800</v>
      </c>
      <c r="R28" s="133"/>
      <c r="S28" s="132"/>
      <c r="T28" s="106"/>
      <c r="U28" s="107"/>
      <c r="V28" s="107"/>
      <c r="W28" s="108"/>
      <c r="X28" s="36"/>
      <c r="Y28" s="103" t="s">
        <v>137</v>
      </c>
      <c r="Z28" s="104"/>
      <c r="AA28" s="131">
        <v>880</v>
      </c>
      <c r="AB28" s="132"/>
      <c r="AC28" s="131">
        <v>800</v>
      </c>
      <c r="AD28" s="133"/>
      <c r="AE28" s="132"/>
      <c r="AF28" s="106"/>
      <c r="AG28" s="107"/>
      <c r="AH28" s="107"/>
      <c r="AI28" s="108"/>
      <c r="AK28" s="35" t="s">
        <v>0</v>
      </c>
      <c r="AL28" s="35" t="s">
        <v>0</v>
      </c>
      <c r="AM28" s="35" t="s">
        <v>0</v>
      </c>
      <c r="AN28" s="35" t="s">
        <v>0</v>
      </c>
      <c r="AO28" s="35" t="s">
        <v>0</v>
      </c>
      <c r="AP28" s="35" t="s">
        <v>0</v>
      </c>
      <c r="AQ28" s="31" t="s">
        <v>58</v>
      </c>
      <c r="AR28" s="31">
        <f t="shared" ca="1" si="0"/>
        <v>0</v>
      </c>
    </row>
    <row r="29" spans="1:44" s="30" customFormat="1" ht="12" customHeight="1">
      <c r="A29" s="94" t="s">
        <v>136</v>
      </c>
      <c r="B29" s="95"/>
      <c r="C29" s="95"/>
      <c r="D29" s="96"/>
      <c r="E29" s="97" t="s">
        <v>0</v>
      </c>
      <c r="F29" s="98"/>
      <c r="G29" s="98"/>
      <c r="H29" s="98"/>
      <c r="I29" s="98"/>
      <c r="J29" s="98"/>
      <c r="K29" s="99"/>
      <c r="L29" s="34"/>
      <c r="M29" s="94" t="s">
        <v>135</v>
      </c>
      <c r="N29" s="95"/>
      <c r="O29" s="95"/>
      <c r="P29" s="96"/>
      <c r="Q29" s="97" t="s">
        <v>0</v>
      </c>
      <c r="R29" s="98"/>
      <c r="S29" s="98"/>
      <c r="T29" s="98"/>
      <c r="U29" s="98"/>
      <c r="V29" s="98"/>
      <c r="W29" s="99"/>
      <c r="X29" s="33"/>
      <c r="Y29" s="94" t="s">
        <v>134</v>
      </c>
      <c r="Z29" s="95"/>
      <c r="AA29" s="95"/>
      <c r="AB29" s="95"/>
      <c r="AC29" s="97" t="s">
        <v>0</v>
      </c>
      <c r="AD29" s="98"/>
      <c r="AE29" s="98"/>
      <c r="AF29" s="98"/>
      <c r="AG29" s="98"/>
      <c r="AH29" s="98"/>
      <c r="AI29" s="99"/>
      <c r="AK29" s="32"/>
      <c r="AL29" s="32"/>
      <c r="AM29" s="32"/>
      <c r="AN29" s="32"/>
      <c r="AO29" s="32"/>
      <c r="AP29" s="32"/>
      <c r="AQ29" s="31" t="s">
        <v>55</v>
      </c>
      <c r="AR29" s="31">
        <f t="shared" ca="1" si="0"/>
        <v>0</v>
      </c>
    </row>
    <row r="30" spans="1:44" s="30" customFormat="1" ht="12" customHeight="1">
      <c r="A30" s="94" t="s">
        <v>0</v>
      </c>
      <c r="B30" s="95"/>
      <c r="C30" s="95"/>
      <c r="D30" s="96"/>
      <c r="E30" s="100"/>
      <c r="F30" s="101"/>
      <c r="G30" s="101"/>
      <c r="H30" s="101"/>
      <c r="I30" s="101"/>
      <c r="J30" s="101"/>
      <c r="K30" s="102"/>
      <c r="L30" s="34"/>
      <c r="M30" s="94" t="s">
        <v>0</v>
      </c>
      <c r="N30" s="95"/>
      <c r="O30" s="95"/>
      <c r="P30" s="96"/>
      <c r="Q30" s="100"/>
      <c r="R30" s="101"/>
      <c r="S30" s="101"/>
      <c r="T30" s="101"/>
      <c r="U30" s="101"/>
      <c r="V30" s="101"/>
      <c r="W30" s="102"/>
      <c r="X30" s="33"/>
      <c r="Y30" s="94" t="s">
        <v>0</v>
      </c>
      <c r="Z30" s="95"/>
      <c r="AA30" s="95"/>
      <c r="AB30" s="96"/>
      <c r="AC30" s="100"/>
      <c r="AD30" s="101"/>
      <c r="AE30" s="101"/>
      <c r="AF30" s="101"/>
      <c r="AG30" s="101"/>
      <c r="AH30" s="101"/>
      <c r="AI30" s="102"/>
      <c r="AK30" s="32"/>
      <c r="AL30" s="32"/>
      <c r="AM30" s="32"/>
      <c r="AN30" s="32"/>
      <c r="AO30" s="32"/>
      <c r="AP30" s="32"/>
      <c r="AQ30" s="31" t="s">
        <v>54</v>
      </c>
      <c r="AR30" s="31">
        <f t="shared" ca="1" si="0"/>
        <v>0</v>
      </c>
    </row>
    <row r="31" spans="1:44" ht="12" customHeight="1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5"/>
      <c r="L31" s="12"/>
      <c r="M31" s="83"/>
      <c r="N31" s="84"/>
      <c r="O31" s="84"/>
      <c r="P31" s="84"/>
      <c r="Q31" s="84"/>
      <c r="R31" s="84"/>
      <c r="S31" s="84"/>
      <c r="T31" s="84"/>
      <c r="U31" s="84"/>
      <c r="V31" s="84"/>
      <c r="W31" s="85"/>
      <c r="X31" s="5"/>
      <c r="Y31" s="83"/>
      <c r="Z31" s="113"/>
      <c r="AA31" s="113"/>
      <c r="AB31" s="113"/>
      <c r="AC31" s="113"/>
      <c r="AD31" s="113"/>
      <c r="AE31" s="113"/>
      <c r="AF31" s="113"/>
      <c r="AG31" s="113"/>
      <c r="AH31" s="113"/>
      <c r="AI31" s="114"/>
      <c r="AQ31" s="31" t="s">
        <v>53</v>
      </c>
      <c r="AR31" s="31">
        <f t="shared" ca="1" si="0"/>
        <v>0</v>
      </c>
    </row>
    <row r="32" spans="1:44" ht="12" customHeight="1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8"/>
      <c r="L32" s="12"/>
      <c r="M32" s="86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5"/>
      <c r="Y32" s="115"/>
      <c r="Z32" s="116"/>
      <c r="AA32" s="116"/>
      <c r="AB32" s="116"/>
      <c r="AC32" s="116"/>
      <c r="AD32" s="116"/>
      <c r="AE32" s="116"/>
      <c r="AF32" s="116"/>
      <c r="AG32" s="116"/>
      <c r="AH32" s="116"/>
      <c r="AI32" s="117"/>
      <c r="AQ32" s="31" t="s">
        <v>52</v>
      </c>
      <c r="AR32" s="31">
        <f t="shared" ca="1" si="0"/>
        <v>0</v>
      </c>
    </row>
    <row r="33" spans="1:44" ht="12" customHeight="1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12"/>
      <c r="M33" s="86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5"/>
      <c r="Y33" s="115"/>
      <c r="Z33" s="116"/>
      <c r="AA33" s="116"/>
      <c r="AB33" s="116"/>
      <c r="AC33" s="116"/>
      <c r="AD33" s="116"/>
      <c r="AE33" s="116"/>
      <c r="AF33" s="116"/>
      <c r="AG33" s="116"/>
      <c r="AH33" s="116"/>
      <c r="AI33" s="117"/>
      <c r="AQ33" s="31" t="s">
        <v>51</v>
      </c>
      <c r="AR33" s="31">
        <f t="shared" ca="1" si="0"/>
        <v>0</v>
      </c>
    </row>
    <row r="34" spans="1:44" ht="12" customHeight="1">
      <c r="A34" s="86"/>
      <c r="B34" s="87"/>
      <c r="C34" s="87"/>
      <c r="D34" s="87"/>
      <c r="E34" s="87"/>
      <c r="F34" s="87"/>
      <c r="G34" s="87"/>
      <c r="H34" s="87"/>
      <c r="I34" s="87"/>
      <c r="J34" s="87"/>
      <c r="K34" s="88"/>
      <c r="L34" s="12"/>
      <c r="M34" s="86"/>
      <c r="N34" s="87"/>
      <c r="O34" s="87"/>
      <c r="P34" s="87"/>
      <c r="Q34" s="87"/>
      <c r="R34" s="87"/>
      <c r="S34" s="87"/>
      <c r="T34" s="87"/>
      <c r="U34" s="87"/>
      <c r="V34" s="87"/>
      <c r="W34" s="88"/>
      <c r="X34" s="5"/>
      <c r="Y34" s="115"/>
      <c r="Z34" s="116"/>
      <c r="AA34" s="116"/>
      <c r="AB34" s="116"/>
      <c r="AC34" s="116"/>
      <c r="AD34" s="116"/>
      <c r="AE34" s="116"/>
      <c r="AF34" s="116"/>
      <c r="AG34" s="116"/>
      <c r="AH34" s="116"/>
      <c r="AI34" s="117"/>
      <c r="AQ34" s="31" t="s">
        <v>50</v>
      </c>
      <c r="AR34" s="31">
        <f t="shared" ca="1" si="0"/>
        <v>0</v>
      </c>
    </row>
    <row r="35" spans="1:44" ht="12" customHeight="1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8"/>
      <c r="L35" s="12"/>
      <c r="M35" s="86"/>
      <c r="N35" s="87"/>
      <c r="O35" s="87"/>
      <c r="P35" s="87"/>
      <c r="Q35" s="87"/>
      <c r="R35" s="87"/>
      <c r="S35" s="87"/>
      <c r="T35" s="87"/>
      <c r="U35" s="87"/>
      <c r="V35" s="87"/>
      <c r="W35" s="88"/>
      <c r="X35" s="5"/>
      <c r="Y35" s="115"/>
      <c r="Z35" s="116"/>
      <c r="AA35" s="116"/>
      <c r="AB35" s="116"/>
      <c r="AC35" s="116"/>
      <c r="AD35" s="116"/>
      <c r="AE35" s="116"/>
      <c r="AF35" s="116"/>
      <c r="AG35" s="116"/>
      <c r="AH35" s="116"/>
      <c r="AI35" s="117"/>
      <c r="AQ35" s="31" t="s">
        <v>49</v>
      </c>
      <c r="AR35" s="31">
        <f t="shared" ca="1" si="0"/>
        <v>0</v>
      </c>
    </row>
    <row r="36" spans="1:44" ht="12" customHeight="1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8"/>
      <c r="L36" s="12"/>
      <c r="M36" s="86"/>
      <c r="N36" s="87"/>
      <c r="O36" s="87"/>
      <c r="P36" s="87"/>
      <c r="Q36" s="87"/>
      <c r="R36" s="87"/>
      <c r="S36" s="87"/>
      <c r="T36" s="87"/>
      <c r="U36" s="87"/>
      <c r="V36" s="87"/>
      <c r="W36" s="88"/>
      <c r="X36" s="5"/>
      <c r="Y36" s="115"/>
      <c r="Z36" s="116"/>
      <c r="AA36" s="116"/>
      <c r="AB36" s="116"/>
      <c r="AC36" s="116"/>
      <c r="AD36" s="116"/>
      <c r="AE36" s="116"/>
      <c r="AF36" s="116"/>
      <c r="AG36" s="116"/>
      <c r="AH36" s="116"/>
      <c r="AI36" s="117"/>
      <c r="AQ36" s="31" t="s">
        <v>48</v>
      </c>
      <c r="AR36" s="31">
        <f t="shared" ca="1" si="0"/>
        <v>0</v>
      </c>
    </row>
    <row r="37" spans="1:44" ht="12" customHeigh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8"/>
      <c r="L37" s="12"/>
      <c r="M37" s="86"/>
      <c r="N37" s="87"/>
      <c r="O37" s="87"/>
      <c r="P37" s="87"/>
      <c r="Q37" s="87"/>
      <c r="R37" s="87"/>
      <c r="S37" s="87"/>
      <c r="T37" s="87"/>
      <c r="U37" s="87"/>
      <c r="V37" s="87"/>
      <c r="W37" s="88"/>
      <c r="X37" s="5"/>
      <c r="Y37" s="115"/>
      <c r="Z37" s="116"/>
      <c r="AA37" s="116"/>
      <c r="AB37" s="116"/>
      <c r="AC37" s="116"/>
      <c r="AD37" s="116"/>
      <c r="AE37" s="116"/>
      <c r="AF37" s="116"/>
      <c r="AG37" s="116"/>
      <c r="AH37" s="116"/>
      <c r="AI37" s="117"/>
      <c r="AQ37" s="31" t="s">
        <v>47</v>
      </c>
      <c r="AR37" s="31">
        <f t="shared" ref="AR37:AR68" ca="1" si="7">IFERROR(INDIRECT(AQ37),)</f>
        <v>0</v>
      </c>
    </row>
    <row r="38" spans="1:44" ht="12" customHeight="1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8"/>
      <c r="L38" s="12"/>
      <c r="M38" s="86"/>
      <c r="N38" s="87"/>
      <c r="O38" s="87"/>
      <c r="P38" s="87"/>
      <c r="Q38" s="87"/>
      <c r="R38" s="87"/>
      <c r="S38" s="87"/>
      <c r="T38" s="87"/>
      <c r="U38" s="87"/>
      <c r="V38" s="87"/>
      <c r="W38" s="88"/>
      <c r="X38" s="5"/>
      <c r="Y38" s="115"/>
      <c r="Z38" s="116"/>
      <c r="AA38" s="116"/>
      <c r="AB38" s="116"/>
      <c r="AC38" s="116"/>
      <c r="AD38" s="116"/>
      <c r="AE38" s="116"/>
      <c r="AF38" s="116"/>
      <c r="AG38" s="116"/>
      <c r="AH38" s="116"/>
      <c r="AI38" s="117"/>
      <c r="AQ38" s="31" t="s">
        <v>46</v>
      </c>
      <c r="AR38" s="31">
        <f t="shared" ca="1" si="7"/>
        <v>0</v>
      </c>
    </row>
    <row r="39" spans="1:44" ht="12" customHeight="1">
      <c r="A39" s="89"/>
      <c r="B39" s="90"/>
      <c r="C39" s="90"/>
      <c r="D39" s="90"/>
      <c r="E39" s="90"/>
      <c r="F39" s="90"/>
      <c r="G39" s="90"/>
      <c r="H39" s="90"/>
      <c r="I39" s="90"/>
      <c r="J39" s="90"/>
      <c r="K39" s="91"/>
      <c r="L39" s="12"/>
      <c r="M39" s="89"/>
      <c r="N39" s="90"/>
      <c r="O39" s="90"/>
      <c r="P39" s="90"/>
      <c r="Q39" s="90"/>
      <c r="R39" s="90"/>
      <c r="S39" s="90"/>
      <c r="T39" s="90"/>
      <c r="U39" s="90"/>
      <c r="V39" s="90"/>
      <c r="W39" s="91"/>
      <c r="X39" s="5"/>
      <c r="Y39" s="118"/>
      <c r="Z39" s="119"/>
      <c r="AA39" s="119"/>
      <c r="AB39" s="119"/>
      <c r="AC39" s="119"/>
      <c r="AD39" s="119"/>
      <c r="AE39" s="119"/>
      <c r="AF39" s="119"/>
      <c r="AG39" s="119"/>
      <c r="AH39" s="119"/>
      <c r="AI39" s="120"/>
      <c r="AQ39" s="31" t="s">
        <v>45</v>
      </c>
      <c r="AR39" s="31">
        <f t="shared" ca="1" si="7"/>
        <v>0</v>
      </c>
    </row>
    <row r="40" spans="1:44" ht="12" customHeight="1">
      <c r="A40" s="72" t="s">
        <v>2</v>
      </c>
      <c r="B40" s="73"/>
      <c r="C40" s="74"/>
      <c r="D40" s="28" t="s">
        <v>42</v>
      </c>
      <c r="E40" s="28" t="s">
        <v>0</v>
      </c>
      <c r="F40" s="28" t="s">
        <v>0</v>
      </c>
      <c r="G40" s="28" t="s">
        <v>0</v>
      </c>
      <c r="H40" s="28" t="s">
        <v>0</v>
      </c>
      <c r="I40" s="28" t="s">
        <v>0</v>
      </c>
      <c r="J40" s="28" t="s">
        <v>0</v>
      </c>
      <c r="K40" s="27" t="s">
        <v>1</v>
      </c>
      <c r="L40" s="12"/>
      <c r="M40" s="72" t="s">
        <v>2</v>
      </c>
      <c r="N40" s="73"/>
      <c r="O40" s="74"/>
      <c r="P40" s="28" t="s">
        <v>42</v>
      </c>
      <c r="Q40" s="28" t="s">
        <v>0</v>
      </c>
      <c r="R40" s="28" t="s">
        <v>0</v>
      </c>
      <c r="S40" s="28" t="s">
        <v>0</v>
      </c>
      <c r="T40" s="28" t="s">
        <v>0</v>
      </c>
      <c r="U40" s="28" t="s">
        <v>0</v>
      </c>
      <c r="V40" s="28" t="s">
        <v>0</v>
      </c>
      <c r="W40" s="27" t="s">
        <v>1</v>
      </c>
      <c r="X40" s="29"/>
      <c r="Y40" s="72" t="s">
        <v>2</v>
      </c>
      <c r="Z40" s="73"/>
      <c r="AA40" s="74"/>
      <c r="AB40" s="28" t="s">
        <v>42</v>
      </c>
      <c r="AC40" s="28" t="s">
        <v>0</v>
      </c>
      <c r="AD40" s="28" t="s">
        <v>0</v>
      </c>
      <c r="AE40" s="28" t="s">
        <v>0</v>
      </c>
      <c r="AF40" s="28" t="s">
        <v>0</v>
      </c>
      <c r="AG40" s="28" t="s">
        <v>0</v>
      </c>
      <c r="AH40" s="28" t="s">
        <v>0</v>
      </c>
      <c r="AI40" s="27" t="s">
        <v>1</v>
      </c>
      <c r="AQ40" s="31" t="s">
        <v>41</v>
      </c>
      <c r="AR40" s="31">
        <f t="shared" ca="1" si="7"/>
        <v>0</v>
      </c>
    </row>
    <row r="41" spans="1:44" ht="12" customHeight="1">
      <c r="A41" s="26" t="s">
        <v>40</v>
      </c>
      <c r="B41" s="92" t="s">
        <v>39</v>
      </c>
      <c r="C41" s="93"/>
      <c r="D41" s="25"/>
      <c r="E41" s="24"/>
      <c r="F41" s="24"/>
      <c r="G41" s="24"/>
      <c r="H41" s="24"/>
      <c r="I41" s="24"/>
      <c r="J41" s="23"/>
      <c r="K41" s="22">
        <f t="shared" ref="K41:K47" si="8">SUM(D41:J41)</f>
        <v>0</v>
      </c>
      <c r="L41" s="12"/>
      <c r="M41" s="26" t="s">
        <v>40</v>
      </c>
      <c r="N41" s="92" t="s">
        <v>39</v>
      </c>
      <c r="O41" s="93"/>
      <c r="P41" s="25"/>
      <c r="Q41" s="24"/>
      <c r="R41" s="24"/>
      <c r="S41" s="24"/>
      <c r="T41" s="24"/>
      <c r="U41" s="24"/>
      <c r="V41" s="23"/>
      <c r="W41" s="22">
        <f t="shared" ref="W41:W47" si="9">SUM(P41:V41)</f>
        <v>0</v>
      </c>
      <c r="X41" s="11"/>
      <c r="Y41" s="26" t="s">
        <v>40</v>
      </c>
      <c r="Z41" s="92" t="s">
        <v>39</v>
      </c>
      <c r="AA41" s="93"/>
      <c r="AB41" s="25"/>
      <c r="AC41" s="24"/>
      <c r="AD41" s="24"/>
      <c r="AE41" s="24"/>
      <c r="AF41" s="24"/>
      <c r="AG41" s="24"/>
      <c r="AH41" s="23"/>
      <c r="AI41" s="22">
        <f t="shared" ref="AI41:AI47" si="10">SUM(AB41:AH41)</f>
        <v>0</v>
      </c>
      <c r="AQ41" s="31" t="s">
        <v>38</v>
      </c>
      <c r="AR41" s="31">
        <f t="shared" ca="1" si="7"/>
        <v>0</v>
      </c>
    </row>
    <row r="42" spans="1:44" ht="12" customHeight="1">
      <c r="A42" s="17" t="s">
        <v>128</v>
      </c>
      <c r="B42" s="68" t="s">
        <v>127</v>
      </c>
      <c r="C42" s="69"/>
      <c r="D42" s="21"/>
      <c r="E42" s="20"/>
      <c r="F42" s="20"/>
      <c r="G42" s="20"/>
      <c r="H42" s="20"/>
      <c r="I42" s="20"/>
      <c r="J42" s="19"/>
      <c r="K42" s="18">
        <f t="shared" si="8"/>
        <v>0</v>
      </c>
      <c r="L42" s="12"/>
      <c r="M42" s="17" t="s">
        <v>128</v>
      </c>
      <c r="N42" s="68" t="s">
        <v>127</v>
      </c>
      <c r="O42" s="69"/>
      <c r="P42" s="21"/>
      <c r="Q42" s="20"/>
      <c r="R42" s="20"/>
      <c r="S42" s="20"/>
      <c r="T42" s="20"/>
      <c r="U42" s="20"/>
      <c r="V42" s="19"/>
      <c r="W42" s="18">
        <f t="shared" si="9"/>
        <v>0</v>
      </c>
      <c r="X42" s="11"/>
      <c r="Y42" s="17" t="s">
        <v>128</v>
      </c>
      <c r="Z42" s="68" t="s">
        <v>127</v>
      </c>
      <c r="AA42" s="69"/>
      <c r="AB42" s="21"/>
      <c r="AC42" s="20"/>
      <c r="AD42" s="20"/>
      <c r="AE42" s="20"/>
      <c r="AF42" s="20"/>
      <c r="AG42" s="20"/>
      <c r="AH42" s="19"/>
      <c r="AI42" s="18">
        <f t="shared" si="10"/>
        <v>0</v>
      </c>
      <c r="AQ42" s="31" t="s">
        <v>33</v>
      </c>
      <c r="AR42" s="31">
        <f t="shared" ca="1" si="7"/>
        <v>0</v>
      </c>
    </row>
    <row r="43" spans="1:44" ht="12" customHeight="1">
      <c r="A43" s="17" t="s">
        <v>126</v>
      </c>
      <c r="B43" s="68" t="s">
        <v>125</v>
      </c>
      <c r="C43" s="69"/>
      <c r="D43" s="21"/>
      <c r="E43" s="20"/>
      <c r="F43" s="20"/>
      <c r="G43" s="20"/>
      <c r="H43" s="20"/>
      <c r="I43" s="20"/>
      <c r="J43" s="19"/>
      <c r="K43" s="18">
        <f t="shared" si="8"/>
        <v>0</v>
      </c>
      <c r="L43" s="12"/>
      <c r="M43" s="17" t="s">
        <v>126</v>
      </c>
      <c r="N43" s="68" t="s">
        <v>125</v>
      </c>
      <c r="O43" s="69"/>
      <c r="P43" s="21"/>
      <c r="Q43" s="20"/>
      <c r="R43" s="20"/>
      <c r="S43" s="20"/>
      <c r="T43" s="20"/>
      <c r="U43" s="20"/>
      <c r="V43" s="19"/>
      <c r="W43" s="18">
        <f t="shared" si="9"/>
        <v>0</v>
      </c>
      <c r="X43" s="11"/>
      <c r="Y43" s="17" t="s">
        <v>126</v>
      </c>
      <c r="Z43" s="68" t="s">
        <v>125</v>
      </c>
      <c r="AA43" s="69"/>
      <c r="AB43" s="21"/>
      <c r="AC43" s="20"/>
      <c r="AD43" s="20"/>
      <c r="AE43" s="20"/>
      <c r="AF43" s="20"/>
      <c r="AG43" s="20"/>
      <c r="AH43" s="19"/>
      <c r="AI43" s="18">
        <f t="shared" si="10"/>
        <v>0</v>
      </c>
      <c r="AQ43" s="31" t="s">
        <v>28</v>
      </c>
      <c r="AR43" s="31">
        <f t="shared" ca="1" si="7"/>
        <v>0</v>
      </c>
    </row>
    <row r="44" spans="1:44" ht="12" customHeight="1">
      <c r="A44" s="17" t="s">
        <v>0</v>
      </c>
      <c r="B44" s="68" t="s">
        <v>0</v>
      </c>
      <c r="C44" s="69"/>
      <c r="D44" s="21"/>
      <c r="E44" s="20"/>
      <c r="F44" s="20"/>
      <c r="G44" s="20"/>
      <c r="H44" s="20"/>
      <c r="I44" s="20"/>
      <c r="J44" s="19"/>
      <c r="K44" s="18">
        <f t="shared" si="8"/>
        <v>0</v>
      </c>
      <c r="L44" s="12"/>
      <c r="M44" s="17" t="s">
        <v>0</v>
      </c>
      <c r="N44" s="68" t="s">
        <v>0</v>
      </c>
      <c r="O44" s="69"/>
      <c r="P44" s="21"/>
      <c r="Q44" s="20"/>
      <c r="R44" s="20"/>
      <c r="S44" s="20"/>
      <c r="T44" s="20"/>
      <c r="U44" s="20"/>
      <c r="V44" s="19"/>
      <c r="W44" s="18">
        <f t="shared" si="9"/>
        <v>0</v>
      </c>
      <c r="X44" s="11"/>
      <c r="Y44" s="17" t="s">
        <v>0</v>
      </c>
      <c r="Z44" s="68" t="s">
        <v>0</v>
      </c>
      <c r="AA44" s="69"/>
      <c r="AB44" s="21"/>
      <c r="AC44" s="20"/>
      <c r="AD44" s="20"/>
      <c r="AE44" s="20"/>
      <c r="AF44" s="20"/>
      <c r="AG44" s="20"/>
      <c r="AH44" s="19"/>
      <c r="AI44" s="18">
        <f t="shared" si="10"/>
        <v>0</v>
      </c>
      <c r="AQ44" s="31" t="s">
        <v>23</v>
      </c>
      <c r="AR44" s="31">
        <f t="shared" ca="1" si="7"/>
        <v>0</v>
      </c>
    </row>
    <row r="45" spans="1:44" ht="12" customHeight="1">
      <c r="A45" s="17" t="s">
        <v>0</v>
      </c>
      <c r="B45" s="68" t="s">
        <v>0</v>
      </c>
      <c r="C45" s="69"/>
      <c r="D45" s="21"/>
      <c r="E45" s="20"/>
      <c r="F45" s="20"/>
      <c r="G45" s="20"/>
      <c r="H45" s="20"/>
      <c r="I45" s="20"/>
      <c r="J45" s="19"/>
      <c r="K45" s="18">
        <f t="shared" si="8"/>
        <v>0</v>
      </c>
      <c r="L45" s="12"/>
      <c r="M45" s="17" t="s">
        <v>0</v>
      </c>
      <c r="N45" s="68" t="s">
        <v>0</v>
      </c>
      <c r="O45" s="69"/>
      <c r="P45" s="21"/>
      <c r="Q45" s="20"/>
      <c r="R45" s="20"/>
      <c r="S45" s="20"/>
      <c r="T45" s="20"/>
      <c r="U45" s="20"/>
      <c r="V45" s="19"/>
      <c r="W45" s="18">
        <f t="shared" si="9"/>
        <v>0</v>
      </c>
      <c r="X45" s="11"/>
      <c r="Y45" s="17" t="s">
        <v>0</v>
      </c>
      <c r="Z45" s="68" t="s">
        <v>0</v>
      </c>
      <c r="AA45" s="69"/>
      <c r="AB45" s="21"/>
      <c r="AC45" s="20"/>
      <c r="AD45" s="20"/>
      <c r="AE45" s="20"/>
      <c r="AF45" s="20"/>
      <c r="AG45" s="20"/>
      <c r="AH45" s="19"/>
      <c r="AI45" s="18">
        <f t="shared" si="10"/>
        <v>0</v>
      </c>
      <c r="AQ45" s="31" t="s">
        <v>18</v>
      </c>
      <c r="AR45" s="31">
        <f t="shared" ca="1" si="7"/>
        <v>0</v>
      </c>
    </row>
    <row r="46" spans="1:44" ht="12" customHeight="1">
      <c r="A46" s="17" t="s">
        <v>0</v>
      </c>
      <c r="B46" s="68" t="s">
        <v>0</v>
      </c>
      <c r="C46" s="69"/>
      <c r="D46" s="21"/>
      <c r="E46" s="20"/>
      <c r="F46" s="20"/>
      <c r="G46" s="20"/>
      <c r="H46" s="20"/>
      <c r="I46" s="20"/>
      <c r="J46" s="19"/>
      <c r="K46" s="18">
        <f t="shared" si="8"/>
        <v>0</v>
      </c>
      <c r="L46" s="12"/>
      <c r="M46" s="17" t="s">
        <v>0</v>
      </c>
      <c r="N46" s="68" t="s">
        <v>0</v>
      </c>
      <c r="O46" s="69"/>
      <c r="P46" s="21"/>
      <c r="Q46" s="20"/>
      <c r="R46" s="20"/>
      <c r="S46" s="20"/>
      <c r="T46" s="20"/>
      <c r="U46" s="20"/>
      <c r="V46" s="19"/>
      <c r="W46" s="18">
        <f t="shared" si="9"/>
        <v>0</v>
      </c>
      <c r="X46" s="11"/>
      <c r="Y46" s="17" t="s">
        <v>0</v>
      </c>
      <c r="Z46" s="68" t="s">
        <v>0</v>
      </c>
      <c r="AA46" s="69"/>
      <c r="AB46" s="21"/>
      <c r="AC46" s="20"/>
      <c r="AD46" s="20"/>
      <c r="AE46" s="20"/>
      <c r="AF46" s="20"/>
      <c r="AG46" s="20"/>
      <c r="AH46" s="19"/>
      <c r="AI46" s="18">
        <f t="shared" si="10"/>
        <v>0</v>
      </c>
      <c r="AQ46" s="31" t="s">
        <v>17</v>
      </c>
      <c r="AR46" s="31">
        <f t="shared" ca="1" si="7"/>
        <v>0</v>
      </c>
    </row>
    <row r="47" spans="1:44" ht="12" customHeight="1">
      <c r="A47" s="17" t="s">
        <v>0</v>
      </c>
      <c r="B47" s="70" t="s">
        <v>0</v>
      </c>
      <c r="C47" s="71"/>
      <c r="D47" s="16"/>
      <c r="E47" s="15"/>
      <c r="F47" s="15"/>
      <c r="G47" s="15"/>
      <c r="H47" s="15"/>
      <c r="I47" s="15"/>
      <c r="J47" s="14"/>
      <c r="K47" s="13">
        <f t="shared" si="8"/>
        <v>0</v>
      </c>
      <c r="L47" s="12"/>
      <c r="M47" s="17" t="s">
        <v>0</v>
      </c>
      <c r="N47" s="70" t="s">
        <v>0</v>
      </c>
      <c r="O47" s="71"/>
      <c r="P47" s="16"/>
      <c r="Q47" s="15"/>
      <c r="R47" s="15"/>
      <c r="S47" s="15"/>
      <c r="T47" s="15"/>
      <c r="U47" s="15"/>
      <c r="V47" s="14"/>
      <c r="W47" s="13">
        <f t="shared" si="9"/>
        <v>0</v>
      </c>
      <c r="X47" s="11"/>
      <c r="Y47" s="17" t="s">
        <v>0</v>
      </c>
      <c r="Z47" s="70" t="s">
        <v>0</v>
      </c>
      <c r="AA47" s="71"/>
      <c r="AB47" s="16"/>
      <c r="AC47" s="15"/>
      <c r="AD47" s="15"/>
      <c r="AE47" s="15"/>
      <c r="AF47" s="15"/>
      <c r="AG47" s="15"/>
      <c r="AH47" s="14"/>
      <c r="AI47" s="13">
        <f t="shared" si="10"/>
        <v>0</v>
      </c>
      <c r="AQ47" s="31" t="s">
        <v>16</v>
      </c>
      <c r="AR47" s="31">
        <f t="shared" ca="1" si="7"/>
        <v>0</v>
      </c>
    </row>
    <row r="48" spans="1:44" ht="12" customHeight="1">
      <c r="A48" s="72" t="s">
        <v>1</v>
      </c>
      <c r="B48" s="73"/>
      <c r="C48" s="74"/>
      <c r="D48" s="10">
        <f t="shared" ref="D48:K48" si="11">SUM(D41:D47)</f>
        <v>0</v>
      </c>
      <c r="E48" s="9">
        <f t="shared" si="11"/>
        <v>0</v>
      </c>
      <c r="F48" s="9">
        <f t="shared" si="11"/>
        <v>0</v>
      </c>
      <c r="G48" s="9">
        <f t="shared" si="11"/>
        <v>0</v>
      </c>
      <c r="H48" s="9">
        <f t="shared" si="11"/>
        <v>0</v>
      </c>
      <c r="I48" s="9">
        <f t="shared" si="11"/>
        <v>0</v>
      </c>
      <c r="J48" s="8">
        <f t="shared" si="11"/>
        <v>0</v>
      </c>
      <c r="K48" s="7">
        <f t="shared" si="11"/>
        <v>0</v>
      </c>
      <c r="L48" s="12"/>
      <c r="M48" s="72" t="s">
        <v>1</v>
      </c>
      <c r="N48" s="73"/>
      <c r="O48" s="74"/>
      <c r="P48" s="10">
        <f t="shared" ref="P48:W48" si="12">SUM(P41:P47)</f>
        <v>0</v>
      </c>
      <c r="Q48" s="9">
        <f t="shared" si="12"/>
        <v>0</v>
      </c>
      <c r="R48" s="9">
        <f t="shared" si="12"/>
        <v>0</v>
      </c>
      <c r="S48" s="9">
        <f t="shared" si="12"/>
        <v>0</v>
      </c>
      <c r="T48" s="9">
        <f t="shared" si="12"/>
        <v>0</v>
      </c>
      <c r="U48" s="9">
        <f t="shared" si="12"/>
        <v>0</v>
      </c>
      <c r="V48" s="8">
        <f t="shared" si="12"/>
        <v>0</v>
      </c>
      <c r="W48" s="7">
        <f t="shared" si="12"/>
        <v>0</v>
      </c>
      <c r="X48" s="11"/>
      <c r="Y48" s="72" t="s">
        <v>1</v>
      </c>
      <c r="Z48" s="73"/>
      <c r="AA48" s="74"/>
      <c r="AB48" s="10">
        <f t="shared" ref="AB48:AI48" si="13">SUM(AB41:AB47)</f>
        <v>0</v>
      </c>
      <c r="AC48" s="9">
        <f t="shared" si="13"/>
        <v>0</v>
      </c>
      <c r="AD48" s="9">
        <f t="shared" si="13"/>
        <v>0</v>
      </c>
      <c r="AE48" s="9">
        <f t="shared" si="13"/>
        <v>0</v>
      </c>
      <c r="AF48" s="9">
        <f t="shared" si="13"/>
        <v>0</v>
      </c>
      <c r="AG48" s="9">
        <f t="shared" si="13"/>
        <v>0</v>
      </c>
      <c r="AH48" s="8">
        <f t="shared" si="13"/>
        <v>0</v>
      </c>
      <c r="AI48" s="7">
        <f t="shared" si="13"/>
        <v>0</v>
      </c>
      <c r="AQ48" s="31" t="s">
        <v>15</v>
      </c>
      <c r="AR48" s="31">
        <f t="shared" ca="1" si="7"/>
        <v>0</v>
      </c>
    </row>
    <row r="49" spans="1:44" s="3" customFormat="1" ht="12" customHeight="1">
      <c r="A49" s="77" t="s">
        <v>124</v>
      </c>
      <c r="B49" s="78"/>
      <c r="C49" s="78"/>
      <c r="D49" s="78"/>
      <c r="E49" s="78"/>
      <c r="F49" s="78"/>
      <c r="G49" s="79"/>
      <c r="H49" s="80" t="s">
        <v>133</v>
      </c>
      <c r="I49" s="81"/>
      <c r="J49" s="81"/>
      <c r="K49" s="82"/>
      <c r="L49" s="5"/>
      <c r="M49" s="77" t="s">
        <v>124</v>
      </c>
      <c r="N49" s="78"/>
      <c r="O49" s="78"/>
      <c r="P49" s="78"/>
      <c r="Q49" s="78"/>
      <c r="R49" s="78"/>
      <c r="S49" s="79"/>
      <c r="T49" s="80" t="s">
        <v>132</v>
      </c>
      <c r="U49" s="81"/>
      <c r="V49" s="81"/>
      <c r="W49" s="82"/>
      <c r="X49" s="6"/>
      <c r="Y49" s="77" t="s">
        <v>124</v>
      </c>
      <c r="Z49" s="78"/>
      <c r="AA49" s="78"/>
      <c r="AB49" s="78"/>
      <c r="AC49" s="78"/>
      <c r="AD49" s="78"/>
      <c r="AE49" s="79"/>
      <c r="AF49" s="80" t="s">
        <v>131</v>
      </c>
      <c r="AG49" s="81"/>
      <c r="AH49" s="81"/>
      <c r="AI49" s="82"/>
      <c r="AK49" s="4"/>
      <c r="AL49" s="4"/>
      <c r="AM49" s="4"/>
      <c r="AN49" s="4"/>
      <c r="AO49" s="4"/>
      <c r="AP49" s="4"/>
      <c r="AQ49" s="31" t="s">
        <v>12</v>
      </c>
      <c r="AR49" s="31">
        <f t="shared" ca="1" si="7"/>
        <v>0</v>
      </c>
    </row>
    <row r="50" spans="1:44" s="3" customFormat="1" ht="6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K50" s="4"/>
      <c r="AL50" s="4"/>
      <c r="AM50" s="4"/>
      <c r="AN50" s="4"/>
      <c r="AO50" s="4"/>
      <c r="AP50" s="4"/>
      <c r="AQ50" s="31" t="s">
        <v>11</v>
      </c>
      <c r="AR50" s="31">
        <f t="shared" ca="1" si="7"/>
        <v>0</v>
      </c>
    </row>
    <row r="51" spans="1:44" ht="13.5" customHeight="1">
      <c r="A51" s="109" t="s">
        <v>10</v>
      </c>
      <c r="B51" s="110"/>
      <c r="C51" s="128" t="s">
        <v>9</v>
      </c>
      <c r="D51" s="129"/>
      <c r="E51" s="128" t="s">
        <v>8</v>
      </c>
      <c r="F51" s="130"/>
      <c r="G51" s="129"/>
      <c r="H51" s="109" t="s">
        <v>7</v>
      </c>
      <c r="I51" s="112"/>
      <c r="J51" s="112"/>
      <c r="K51" s="110"/>
      <c r="L51" s="37"/>
      <c r="M51" s="109" t="s">
        <v>10</v>
      </c>
      <c r="N51" s="110"/>
      <c r="O51" s="128" t="s">
        <v>9</v>
      </c>
      <c r="P51" s="129"/>
      <c r="Q51" s="128" t="s">
        <v>8</v>
      </c>
      <c r="R51" s="130"/>
      <c r="S51" s="129"/>
      <c r="T51" s="109" t="s">
        <v>7</v>
      </c>
      <c r="U51" s="112"/>
      <c r="V51" s="112"/>
      <c r="W51" s="110"/>
      <c r="X51" s="38"/>
      <c r="Y51" s="109" t="s">
        <v>10</v>
      </c>
      <c r="Z51" s="110"/>
      <c r="AA51" s="128" t="s">
        <v>9</v>
      </c>
      <c r="AB51" s="129"/>
      <c r="AC51" s="128" t="s">
        <v>8</v>
      </c>
      <c r="AD51" s="130"/>
      <c r="AE51" s="129"/>
      <c r="AF51" s="109" t="s">
        <v>7</v>
      </c>
      <c r="AG51" s="112"/>
      <c r="AH51" s="112"/>
      <c r="AI51" s="110"/>
      <c r="AQ51" s="31" t="s">
        <v>6</v>
      </c>
      <c r="AR51" s="31">
        <f t="shared" ca="1" si="7"/>
        <v>0</v>
      </c>
    </row>
    <row r="52" spans="1:44" ht="13.5" customHeight="1">
      <c r="A52" s="103" t="s">
        <v>130</v>
      </c>
      <c r="B52" s="104"/>
      <c r="C52" s="131">
        <v>880</v>
      </c>
      <c r="D52" s="132"/>
      <c r="E52" s="131">
        <v>800</v>
      </c>
      <c r="F52" s="133"/>
      <c r="G52" s="132"/>
      <c r="H52" s="106"/>
      <c r="I52" s="107"/>
      <c r="J52" s="107"/>
      <c r="K52" s="108"/>
      <c r="L52" s="37"/>
      <c r="M52" s="103"/>
      <c r="N52" s="104"/>
      <c r="O52" s="131"/>
      <c r="P52" s="132"/>
      <c r="Q52" s="131"/>
      <c r="R52" s="133"/>
      <c r="S52" s="132"/>
      <c r="T52" s="106"/>
      <c r="U52" s="107"/>
      <c r="V52" s="107"/>
      <c r="W52" s="108"/>
      <c r="X52" s="36"/>
      <c r="Y52" s="103"/>
      <c r="Z52" s="104"/>
      <c r="AA52" s="131"/>
      <c r="AB52" s="132"/>
      <c r="AC52" s="131"/>
      <c r="AD52" s="133"/>
      <c r="AE52" s="132"/>
      <c r="AF52" s="106"/>
      <c r="AG52" s="107"/>
      <c r="AH52" s="107"/>
      <c r="AI52" s="108"/>
      <c r="AK52" s="35" t="s">
        <v>0</v>
      </c>
      <c r="AL52" s="35" t="s">
        <v>0</v>
      </c>
      <c r="AM52" s="35" t="s">
        <v>0</v>
      </c>
      <c r="AN52" s="35" t="s">
        <v>0</v>
      </c>
      <c r="AO52" s="35" t="s">
        <v>0</v>
      </c>
      <c r="AP52" s="35" t="s">
        <v>0</v>
      </c>
      <c r="AQ52" s="31" t="s">
        <v>5</v>
      </c>
      <c r="AR52" s="31">
        <f t="shared" ca="1" si="7"/>
        <v>0</v>
      </c>
    </row>
    <row r="53" spans="1:44" s="30" customFormat="1" ht="12" customHeight="1">
      <c r="A53" s="94" t="s">
        <v>129</v>
      </c>
      <c r="B53" s="95"/>
      <c r="C53" s="95"/>
      <c r="D53" s="95"/>
      <c r="E53" s="97" t="s">
        <v>0</v>
      </c>
      <c r="F53" s="98"/>
      <c r="G53" s="98"/>
      <c r="H53" s="98"/>
      <c r="I53" s="98"/>
      <c r="J53" s="98"/>
      <c r="K53" s="99"/>
      <c r="L53" s="34"/>
      <c r="M53" s="94"/>
      <c r="N53" s="95"/>
      <c r="O53" s="95"/>
      <c r="P53" s="95"/>
      <c r="Q53" s="97"/>
      <c r="R53" s="98"/>
      <c r="S53" s="98"/>
      <c r="T53" s="98"/>
      <c r="U53" s="98"/>
      <c r="V53" s="98"/>
      <c r="W53" s="99"/>
      <c r="X53" s="33"/>
      <c r="Y53" s="94"/>
      <c r="Z53" s="95"/>
      <c r="AA53" s="95"/>
      <c r="AB53" s="95"/>
      <c r="AC53" s="97"/>
      <c r="AD53" s="98"/>
      <c r="AE53" s="98"/>
      <c r="AF53" s="98"/>
      <c r="AG53" s="98"/>
      <c r="AH53" s="98"/>
      <c r="AI53" s="99"/>
      <c r="AK53" s="32"/>
      <c r="AL53" s="32"/>
      <c r="AM53" s="32"/>
      <c r="AN53" s="32"/>
      <c r="AO53" s="32"/>
      <c r="AP53" s="32"/>
      <c r="AQ53" s="31" t="s">
        <v>4</v>
      </c>
      <c r="AR53" s="31">
        <f t="shared" ca="1" si="7"/>
        <v>0</v>
      </c>
    </row>
    <row r="54" spans="1:44" s="30" customFormat="1" ht="12" customHeight="1">
      <c r="A54" s="94" t="s">
        <v>0</v>
      </c>
      <c r="B54" s="95"/>
      <c r="C54" s="95"/>
      <c r="D54" s="96"/>
      <c r="E54" s="100"/>
      <c r="F54" s="101"/>
      <c r="G54" s="101"/>
      <c r="H54" s="101"/>
      <c r="I54" s="101"/>
      <c r="J54" s="101"/>
      <c r="K54" s="102"/>
      <c r="L54" s="34"/>
      <c r="M54" s="94"/>
      <c r="N54" s="95"/>
      <c r="O54" s="95"/>
      <c r="P54" s="96"/>
      <c r="Q54" s="100"/>
      <c r="R54" s="101"/>
      <c r="S54" s="101"/>
      <c r="T54" s="101"/>
      <c r="U54" s="101"/>
      <c r="V54" s="101"/>
      <c r="W54" s="102"/>
      <c r="X54" s="33"/>
      <c r="Y54" s="94"/>
      <c r="Z54" s="95"/>
      <c r="AA54" s="95"/>
      <c r="AB54" s="96"/>
      <c r="AC54" s="100"/>
      <c r="AD54" s="101"/>
      <c r="AE54" s="101"/>
      <c r="AF54" s="101"/>
      <c r="AG54" s="101"/>
      <c r="AH54" s="101"/>
      <c r="AI54" s="102"/>
      <c r="AK54" s="32"/>
      <c r="AL54" s="32"/>
      <c r="AM54" s="32"/>
      <c r="AN54" s="32"/>
      <c r="AO54" s="32"/>
      <c r="AP54" s="32"/>
      <c r="AQ54" s="31" t="s">
        <v>3</v>
      </c>
      <c r="AR54" s="31">
        <f t="shared" ca="1" si="7"/>
        <v>0</v>
      </c>
    </row>
    <row r="55" spans="1:44" ht="12" customHeight="1">
      <c r="A55" s="83"/>
      <c r="B55" s="113"/>
      <c r="C55" s="113"/>
      <c r="D55" s="113"/>
      <c r="E55" s="113"/>
      <c r="F55" s="113"/>
      <c r="G55" s="113"/>
      <c r="H55" s="113"/>
      <c r="I55" s="113"/>
      <c r="J55" s="113"/>
      <c r="K55" s="114"/>
      <c r="L55" s="12"/>
      <c r="M55" s="83"/>
      <c r="N55" s="113"/>
      <c r="O55" s="113"/>
      <c r="P55" s="113"/>
      <c r="Q55" s="113"/>
      <c r="R55" s="113"/>
      <c r="S55" s="113"/>
      <c r="T55" s="113"/>
      <c r="U55" s="113"/>
      <c r="V55" s="113"/>
      <c r="W55" s="114"/>
      <c r="X55" s="5"/>
      <c r="Y55" s="83"/>
      <c r="Z55" s="113"/>
      <c r="AA55" s="113"/>
      <c r="AB55" s="113"/>
      <c r="AC55" s="113"/>
      <c r="AD55" s="113"/>
      <c r="AE55" s="113"/>
      <c r="AF55" s="113"/>
      <c r="AG55" s="113"/>
      <c r="AH55" s="113"/>
      <c r="AI55" s="114"/>
    </row>
    <row r="56" spans="1:44" ht="12" customHeight="1">
      <c r="A56" s="115"/>
      <c r="B56" s="116"/>
      <c r="C56" s="116"/>
      <c r="D56" s="116"/>
      <c r="E56" s="116"/>
      <c r="F56" s="116"/>
      <c r="G56" s="116"/>
      <c r="H56" s="116"/>
      <c r="I56" s="116"/>
      <c r="J56" s="116"/>
      <c r="K56" s="117"/>
      <c r="L56" s="12"/>
      <c r="M56" s="115"/>
      <c r="N56" s="116"/>
      <c r="O56" s="116"/>
      <c r="P56" s="116"/>
      <c r="Q56" s="116"/>
      <c r="R56" s="116"/>
      <c r="S56" s="116"/>
      <c r="T56" s="116"/>
      <c r="U56" s="116"/>
      <c r="V56" s="116"/>
      <c r="W56" s="117"/>
      <c r="X56" s="5"/>
      <c r="Y56" s="115"/>
      <c r="Z56" s="116"/>
      <c r="AA56" s="116"/>
      <c r="AB56" s="116"/>
      <c r="AC56" s="116"/>
      <c r="AD56" s="116"/>
      <c r="AE56" s="116"/>
      <c r="AF56" s="116"/>
      <c r="AG56" s="116"/>
      <c r="AH56" s="116"/>
      <c r="AI56" s="117"/>
    </row>
    <row r="57" spans="1:44" ht="12" customHeight="1">
      <c r="A57" s="115"/>
      <c r="B57" s="116"/>
      <c r="C57" s="116"/>
      <c r="D57" s="116"/>
      <c r="E57" s="116"/>
      <c r="F57" s="116"/>
      <c r="G57" s="116"/>
      <c r="H57" s="116"/>
      <c r="I57" s="116"/>
      <c r="J57" s="116"/>
      <c r="K57" s="117"/>
      <c r="L57" s="12"/>
      <c r="M57" s="115"/>
      <c r="N57" s="116"/>
      <c r="O57" s="116"/>
      <c r="P57" s="116"/>
      <c r="Q57" s="116"/>
      <c r="R57" s="116"/>
      <c r="S57" s="116"/>
      <c r="T57" s="116"/>
      <c r="U57" s="116"/>
      <c r="V57" s="116"/>
      <c r="W57" s="117"/>
      <c r="X57" s="5"/>
      <c r="Y57" s="115"/>
      <c r="Z57" s="116"/>
      <c r="AA57" s="116"/>
      <c r="AB57" s="116"/>
      <c r="AC57" s="116"/>
      <c r="AD57" s="116"/>
      <c r="AE57" s="116"/>
      <c r="AF57" s="116"/>
      <c r="AG57" s="116"/>
      <c r="AH57" s="116"/>
      <c r="AI57" s="117"/>
    </row>
    <row r="58" spans="1:44" ht="12" customHeight="1">
      <c r="A58" s="115"/>
      <c r="B58" s="116"/>
      <c r="C58" s="116"/>
      <c r="D58" s="116"/>
      <c r="E58" s="116"/>
      <c r="F58" s="116"/>
      <c r="G58" s="116"/>
      <c r="H58" s="116"/>
      <c r="I58" s="116"/>
      <c r="J58" s="116"/>
      <c r="K58" s="117"/>
      <c r="L58" s="12"/>
      <c r="M58" s="115"/>
      <c r="N58" s="116"/>
      <c r="O58" s="116"/>
      <c r="P58" s="116"/>
      <c r="Q58" s="116"/>
      <c r="R58" s="116"/>
      <c r="S58" s="116"/>
      <c r="T58" s="116"/>
      <c r="U58" s="116"/>
      <c r="V58" s="116"/>
      <c r="W58" s="117"/>
      <c r="X58" s="5"/>
      <c r="Y58" s="115"/>
      <c r="Z58" s="116"/>
      <c r="AA58" s="116"/>
      <c r="AB58" s="116"/>
      <c r="AC58" s="116"/>
      <c r="AD58" s="116"/>
      <c r="AE58" s="116"/>
      <c r="AF58" s="116"/>
      <c r="AG58" s="116"/>
      <c r="AH58" s="116"/>
      <c r="AI58" s="117"/>
    </row>
    <row r="59" spans="1:44" ht="12" customHeight="1">
      <c r="A59" s="115"/>
      <c r="B59" s="116"/>
      <c r="C59" s="116"/>
      <c r="D59" s="116"/>
      <c r="E59" s="116"/>
      <c r="F59" s="116"/>
      <c r="G59" s="116"/>
      <c r="H59" s="116"/>
      <c r="I59" s="116"/>
      <c r="J59" s="116"/>
      <c r="K59" s="117"/>
      <c r="L59" s="12"/>
      <c r="M59" s="115"/>
      <c r="N59" s="116"/>
      <c r="O59" s="116"/>
      <c r="P59" s="116"/>
      <c r="Q59" s="116"/>
      <c r="R59" s="116"/>
      <c r="S59" s="116"/>
      <c r="T59" s="116"/>
      <c r="U59" s="116"/>
      <c r="V59" s="116"/>
      <c r="W59" s="117"/>
      <c r="X59" s="5"/>
      <c r="Y59" s="115"/>
      <c r="Z59" s="116"/>
      <c r="AA59" s="116"/>
      <c r="AB59" s="116"/>
      <c r="AC59" s="116"/>
      <c r="AD59" s="116"/>
      <c r="AE59" s="116"/>
      <c r="AF59" s="116"/>
      <c r="AG59" s="116"/>
      <c r="AH59" s="116"/>
      <c r="AI59" s="117"/>
    </row>
    <row r="60" spans="1:44" ht="12" customHeight="1">
      <c r="A60" s="115"/>
      <c r="B60" s="116"/>
      <c r="C60" s="116"/>
      <c r="D60" s="116"/>
      <c r="E60" s="116"/>
      <c r="F60" s="116"/>
      <c r="G60" s="116"/>
      <c r="H60" s="116"/>
      <c r="I60" s="116"/>
      <c r="J60" s="116"/>
      <c r="K60" s="117"/>
      <c r="L60" s="12"/>
      <c r="M60" s="115"/>
      <c r="N60" s="116"/>
      <c r="O60" s="116"/>
      <c r="P60" s="116"/>
      <c r="Q60" s="116"/>
      <c r="R60" s="116"/>
      <c r="S60" s="116"/>
      <c r="T60" s="116"/>
      <c r="U60" s="116"/>
      <c r="V60" s="116"/>
      <c r="W60" s="117"/>
      <c r="X60" s="5"/>
      <c r="Y60" s="115"/>
      <c r="Z60" s="116"/>
      <c r="AA60" s="116"/>
      <c r="AB60" s="116"/>
      <c r="AC60" s="116"/>
      <c r="AD60" s="116"/>
      <c r="AE60" s="116"/>
      <c r="AF60" s="116"/>
      <c r="AG60" s="116"/>
      <c r="AH60" s="116"/>
      <c r="AI60" s="117"/>
    </row>
    <row r="61" spans="1:44" ht="12" customHeight="1">
      <c r="A61" s="115"/>
      <c r="B61" s="116"/>
      <c r="C61" s="116"/>
      <c r="D61" s="116"/>
      <c r="E61" s="116"/>
      <c r="F61" s="116"/>
      <c r="G61" s="116"/>
      <c r="H61" s="116"/>
      <c r="I61" s="116"/>
      <c r="J61" s="116"/>
      <c r="K61" s="117"/>
      <c r="L61" s="12"/>
      <c r="M61" s="115"/>
      <c r="N61" s="116"/>
      <c r="O61" s="116"/>
      <c r="P61" s="116"/>
      <c r="Q61" s="116"/>
      <c r="R61" s="116"/>
      <c r="S61" s="116"/>
      <c r="T61" s="116"/>
      <c r="U61" s="116"/>
      <c r="V61" s="116"/>
      <c r="W61" s="117"/>
      <c r="X61" s="5"/>
      <c r="Y61" s="115"/>
      <c r="Z61" s="116"/>
      <c r="AA61" s="116"/>
      <c r="AB61" s="116"/>
      <c r="AC61" s="116"/>
      <c r="AD61" s="116"/>
      <c r="AE61" s="116"/>
      <c r="AF61" s="116"/>
      <c r="AG61" s="116"/>
      <c r="AH61" s="116"/>
      <c r="AI61" s="117"/>
    </row>
    <row r="62" spans="1:44" ht="12" customHeight="1">
      <c r="A62" s="115"/>
      <c r="B62" s="116"/>
      <c r="C62" s="116"/>
      <c r="D62" s="116"/>
      <c r="E62" s="116"/>
      <c r="F62" s="116"/>
      <c r="G62" s="116"/>
      <c r="H62" s="116"/>
      <c r="I62" s="116"/>
      <c r="J62" s="116"/>
      <c r="K62" s="117"/>
      <c r="L62" s="12"/>
      <c r="M62" s="115"/>
      <c r="N62" s="116"/>
      <c r="O62" s="116"/>
      <c r="P62" s="116"/>
      <c r="Q62" s="116"/>
      <c r="R62" s="116"/>
      <c r="S62" s="116"/>
      <c r="T62" s="116"/>
      <c r="U62" s="116"/>
      <c r="V62" s="116"/>
      <c r="W62" s="117"/>
      <c r="X62" s="5"/>
      <c r="Y62" s="115"/>
      <c r="Z62" s="116"/>
      <c r="AA62" s="116"/>
      <c r="AB62" s="116"/>
      <c r="AC62" s="116"/>
      <c r="AD62" s="116"/>
      <c r="AE62" s="116"/>
      <c r="AF62" s="116"/>
      <c r="AG62" s="116"/>
      <c r="AH62" s="116"/>
      <c r="AI62" s="117"/>
    </row>
    <row r="63" spans="1:44" ht="12" customHeight="1">
      <c r="A63" s="118"/>
      <c r="B63" s="119"/>
      <c r="C63" s="119"/>
      <c r="D63" s="119"/>
      <c r="E63" s="119"/>
      <c r="F63" s="119"/>
      <c r="G63" s="119"/>
      <c r="H63" s="119"/>
      <c r="I63" s="119"/>
      <c r="J63" s="119"/>
      <c r="K63" s="120"/>
      <c r="L63" s="12"/>
      <c r="M63" s="118"/>
      <c r="N63" s="119"/>
      <c r="O63" s="119"/>
      <c r="P63" s="119"/>
      <c r="Q63" s="119"/>
      <c r="R63" s="119"/>
      <c r="S63" s="119"/>
      <c r="T63" s="119"/>
      <c r="U63" s="119"/>
      <c r="V63" s="119"/>
      <c r="W63" s="120"/>
      <c r="X63" s="5"/>
      <c r="Y63" s="118"/>
      <c r="Z63" s="119"/>
      <c r="AA63" s="119"/>
      <c r="AB63" s="119"/>
      <c r="AC63" s="119"/>
      <c r="AD63" s="119"/>
      <c r="AE63" s="119"/>
      <c r="AF63" s="119"/>
      <c r="AG63" s="119"/>
      <c r="AH63" s="119"/>
      <c r="AI63" s="120"/>
    </row>
    <row r="64" spans="1:44" ht="12" customHeight="1">
      <c r="A64" s="72" t="s">
        <v>2</v>
      </c>
      <c r="B64" s="73"/>
      <c r="C64" s="74"/>
      <c r="D64" s="28" t="s">
        <v>42</v>
      </c>
      <c r="E64" s="28" t="s">
        <v>0</v>
      </c>
      <c r="F64" s="28" t="s">
        <v>0</v>
      </c>
      <c r="G64" s="28" t="s">
        <v>0</v>
      </c>
      <c r="H64" s="28" t="s">
        <v>0</v>
      </c>
      <c r="I64" s="28" t="s">
        <v>0</v>
      </c>
      <c r="J64" s="28" t="s">
        <v>0</v>
      </c>
      <c r="K64" s="27" t="s">
        <v>1</v>
      </c>
      <c r="L64" s="12"/>
      <c r="M64" s="72" t="s">
        <v>2</v>
      </c>
      <c r="N64" s="73"/>
      <c r="O64" s="74"/>
      <c r="P64" s="28"/>
      <c r="Q64" s="28" t="s">
        <v>0</v>
      </c>
      <c r="R64" s="28" t="s">
        <v>0</v>
      </c>
      <c r="S64" s="28" t="s">
        <v>0</v>
      </c>
      <c r="T64" s="28" t="s">
        <v>0</v>
      </c>
      <c r="U64" s="28" t="s">
        <v>0</v>
      </c>
      <c r="V64" s="28" t="s">
        <v>0</v>
      </c>
      <c r="W64" s="27" t="s">
        <v>1</v>
      </c>
      <c r="X64" s="29"/>
      <c r="Y64" s="72" t="s">
        <v>2</v>
      </c>
      <c r="Z64" s="73"/>
      <c r="AA64" s="74"/>
      <c r="AB64" s="28"/>
      <c r="AC64" s="28" t="s">
        <v>0</v>
      </c>
      <c r="AD64" s="28" t="s">
        <v>0</v>
      </c>
      <c r="AE64" s="28" t="s">
        <v>0</v>
      </c>
      <c r="AF64" s="28" t="s">
        <v>0</v>
      </c>
      <c r="AG64" s="28" t="s">
        <v>0</v>
      </c>
      <c r="AH64" s="28" t="s">
        <v>0</v>
      </c>
      <c r="AI64" s="27" t="s">
        <v>1</v>
      </c>
    </row>
    <row r="65" spans="1:44" ht="12" customHeight="1">
      <c r="A65" s="26" t="s">
        <v>40</v>
      </c>
      <c r="B65" s="92" t="s">
        <v>39</v>
      </c>
      <c r="C65" s="93"/>
      <c r="D65" s="25"/>
      <c r="E65" s="24"/>
      <c r="F65" s="24"/>
      <c r="G65" s="24"/>
      <c r="H65" s="24"/>
      <c r="I65" s="24"/>
      <c r="J65" s="23"/>
      <c r="K65" s="22">
        <f t="shared" ref="K65:K71" si="14">SUM(D65:J65)</f>
        <v>0</v>
      </c>
      <c r="L65" s="12"/>
      <c r="M65" s="26"/>
      <c r="N65" s="92"/>
      <c r="O65" s="93"/>
      <c r="P65" s="25"/>
      <c r="Q65" s="24"/>
      <c r="R65" s="24"/>
      <c r="S65" s="24"/>
      <c r="T65" s="24"/>
      <c r="U65" s="24"/>
      <c r="V65" s="23"/>
      <c r="W65" s="22">
        <f t="shared" ref="W65:W71" si="15">SUM(P65:V65)</f>
        <v>0</v>
      </c>
      <c r="X65" s="11"/>
      <c r="Y65" s="26"/>
      <c r="Z65" s="92"/>
      <c r="AA65" s="93"/>
      <c r="AB65" s="25"/>
      <c r="AC65" s="24"/>
      <c r="AD65" s="24"/>
      <c r="AE65" s="24"/>
      <c r="AF65" s="24"/>
      <c r="AG65" s="24"/>
      <c r="AH65" s="23"/>
      <c r="AI65" s="22">
        <f t="shared" ref="AI65:AI71" si="16">SUM(AB65:AH65)</f>
        <v>0</v>
      </c>
    </row>
    <row r="66" spans="1:44" ht="12" customHeight="1">
      <c r="A66" s="17" t="s">
        <v>128</v>
      </c>
      <c r="B66" s="68" t="s">
        <v>127</v>
      </c>
      <c r="C66" s="69"/>
      <c r="D66" s="21"/>
      <c r="E66" s="20"/>
      <c r="F66" s="20"/>
      <c r="G66" s="20"/>
      <c r="H66" s="20"/>
      <c r="I66" s="20"/>
      <c r="J66" s="19"/>
      <c r="K66" s="18">
        <f t="shared" si="14"/>
        <v>0</v>
      </c>
      <c r="L66" s="12"/>
      <c r="M66" s="17"/>
      <c r="N66" s="68"/>
      <c r="O66" s="69"/>
      <c r="P66" s="21"/>
      <c r="Q66" s="20"/>
      <c r="R66" s="20"/>
      <c r="S66" s="20"/>
      <c r="T66" s="20"/>
      <c r="U66" s="20"/>
      <c r="V66" s="19"/>
      <c r="W66" s="18">
        <f t="shared" si="15"/>
        <v>0</v>
      </c>
      <c r="X66" s="11"/>
      <c r="Y66" s="17"/>
      <c r="Z66" s="68"/>
      <c r="AA66" s="69"/>
      <c r="AB66" s="21"/>
      <c r="AC66" s="20"/>
      <c r="AD66" s="20"/>
      <c r="AE66" s="20"/>
      <c r="AF66" s="20"/>
      <c r="AG66" s="20"/>
      <c r="AH66" s="19"/>
      <c r="AI66" s="18">
        <f t="shared" si="16"/>
        <v>0</v>
      </c>
    </row>
    <row r="67" spans="1:44" ht="12" customHeight="1">
      <c r="A67" s="17" t="s">
        <v>126</v>
      </c>
      <c r="B67" s="68" t="s">
        <v>125</v>
      </c>
      <c r="C67" s="69"/>
      <c r="D67" s="21"/>
      <c r="E67" s="20"/>
      <c r="F67" s="20"/>
      <c r="G67" s="20"/>
      <c r="H67" s="20"/>
      <c r="I67" s="20"/>
      <c r="J67" s="19"/>
      <c r="K67" s="18">
        <f t="shared" si="14"/>
        <v>0</v>
      </c>
      <c r="L67" s="12"/>
      <c r="M67" s="17"/>
      <c r="N67" s="68"/>
      <c r="O67" s="69"/>
      <c r="P67" s="21"/>
      <c r="Q67" s="20"/>
      <c r="R67" s="20"/>
      <c r="S67" s="20"/>
      <c r="T67" s="20"/>
      <c r="U67" s="20"/>
      <c r="V67" s="19"/>
      <c r="W67" s="18">
        <f t="shared" si="15"/>
        <v>0</v>
      </c>
      <c r="X67" s="11"/>
      <c r="Y67" s="17"/>
      <c r="Z67" s="68"/>
      <c r="AA67" s="69"/>
      <c r="AB67" s="21"/>
      <c r="AC67" s="20"/>
      <c r="AD67" s="20"/>
      <c r="AE67" s="20"/>
      <c r="AF67" s="20"/>
      <c r="AG67" s="20"/>
      <c r="AH67" s="19"/>
      <c r="AI67" s="18">
        <f t="shared" si="16"/>
        <v>0</v>
      </c>
    </row>
    <row r="68" spans="1:44" ht="12" customHeight="1">
      <c r="A68" s="17" t="s">
        <v>0</v>
      </c>
      <c r="B68" s="68" t="s">
        <v>0</v>
      </c>
      <c r="C68" s="69"/>
      <c r="D68" s="21"/>
      <c r="E68" s="20"/>
      <c r="F68" s="20"/>
      <c r="G68" s="20"/>
      <c r="H68" s="20"/>
      <c r="I68" s="20"/>
      <c r="J68" s="19"/>
      <c r="K68" s="18">
        <f t="shared" si="14"/>
        <v>0</v>
      </c>
      <c r="L68" s="12"/>
      <c r="M68" s="17" t="s">
        <v>0</v>
      </c>
      <c r="N68" s="68" t="s">
        <v>0</v>
      </c>
      <c r="O68" s="69"/>
      <c r="P68" s="21"/>
      <c r="Q68" s="20"/>
      <c r="R68" s="20"/>
      <c r="S68" s="20"/>
      <c r="T68" s="20"/>
      <c r="U68" s="20"/>
      <c r="V68" s="19"/>
      <c r="W68" s="18">
        <f t="shared" si="15"/>
        <v>0</v>
      </c>
      <c r="X68" s="11"/>
      <c r="Y68" s="17" t="s">
        <v>0</v>
      </c>
      <c r="Z68" s="68" t="s">
        <v>0</v>
      </c>
      <c r="AA68" s="69"/>
      <c r="AB68" s="21"/>
      <c r="AC68" s="20"/>
      <c r="AD68" s="20"/>
      <c r="AE68" s="20"/>
      <c r="AF68" s="20"/>
      <c r="AG68" s="20"/>
      <c r="AH68" s="19"/>
      <c r="AI68" s="18">
        <f t="shared" si="16"/>
        <v>0</v>
      </c>
    </row>
    <row r="69" spans="1:44" ht="12" customHeight="1">
      <c r="A69" s="17" t="s">
        <v>0</v>
      </c>
      <c r="B69" s="68" t="s">
        <v>0</v>
      </c>
      <c r="C69" s="69"/>
      <c r="D69" s="21"/>
      <c r="E69" s="20"/>
      <c r="F69" s="20"/>
      <c r="G69" s="20"/>
      <c r="H69" s="20"/>
      <c r="I69" s="20"/>
      <c r="J69" s="19"/>
      <c r="K69" s="18">
        <f t="shared" si="14"/>
        <v>0</v>
      </c>
      <c r="L69" s="12"/>
      <c r="M69" s="17" t="s">
        <v>0</v>
      </c>
      <c r="N69" s="68" t="s">
        <v>0</v>
      </c>
      <c r="O69" s="69"/>
      <c r="P69" s="21"/>
      <c r="Q69" s="20"/>
      <c r="R69" s="20"/>
      <c r="S69" s="20"/>
      <c r="T69" s="20"/>
      <c r="U69" s="20"/>
      <c r="V69" s="19"/>
      <c r="W69" s="18">
        <f t="shared" si="15"/>
        <v>0</v>
      </c>
      <c r="X69" s="11"/>
      <c r="Y69" s="17" t="s">
        <v>0</v>
      </c>
      <c r="Z69" s="68" t="s">
        <v>0</v>
      </c>
      <c r="AA69" s="69"/>
      <c r="AB69" s="21"/>
      <c r="AC69" s="20"/>
      <c r="AD69" s="20"/>
      <c r="AE69" s="20"/>
      <c r="AF69" s="20"/>
      <c r="AG69" s="20"/>
      <c r="AH69" s="19"/>
      <c r="AI69" s="18">
        <f t="shared" si="16"/>
        <v>0</v>
      </c>
    </row>
    <row r="70" spans="1:44" ht="12" customHeight="1">
      <c r="A70" s="17" t="s">
        <v>0</v>
      </c>
      <c r="B70" s="68" t="s">
        <v>0</v>
      </c>
      <c r="C70" s="69"/>
      <c r="D70" s="21"/>
      <c r="E70" s="20"/>
      <c r="F70" s="20"/>
      <c r="G70" s="20"/>
      <c r="H70" s="20"/>
      <c r="I70" s="20"/>
      <c r="J70" s="19"/>
      <c r="K70" s="18">
        <f t="shared" si="14"/>
        <v>0</v>
      </c>
      <c r="L70" s="12"/>
      <c r="M70" s="17" t="s">
        <v>0</v>
      </c>
      <c r="N70" s="68" t="s">
        <v>0</v>
      </c>
      <c r="O70" s="69"/>
      <c r="P70" s="21"/>
      <c r="Q70" s="20"/>
      <c r="R70" s="20"/>
      <c r="S70" s="20"/>
      <c r="T70" s="20"/>
      <c r="U70" s="20"/>
      <c r="V70" s="19"/>
      <c r="W70" s="18">
        <f t="shared" si="15"/>
        <v>0</v>
      </c>
      <c r="X70" s="11"/>
      <c r="Y70" s="17" t="s">
        <v>0</v>
      </c>
      <c r="Z70" s="68" t="s">
        <v>0</v>
      </c>
      <c r="AA70" s="69"/>
      <c r="AB70" s="21"/>
      <c r="AC70" s="20"/>
      <c r="AD70" s="20"/>
      <c r="AE70" s="20"/>
      <c r="AF70" s="20"/>
      <c r="AG70" s="20"/>
      <c r="AH70" s="19"/>
      <c r="AI70" s="18">
        <f t="shared" si="16"/>
        <v>0</v>
      </c>
    </row>
    <row r="71" spans="1:44" ht="12" customHeight="1">
      <c r="A71" s="17" t="s">
        <v>0</v>
      </c>
      <c r="B71" s="70" t="s">
        <v>0</v>
      </c>
      <c r="C71" s="71"/>
      <c r="D71" s="16"/>
      <c r="E71" s="15"/>
      <c r="F71" s="15"/>
      <c r="G71" s="15"/>
      <c r="H71" s="15"/>
      <c r="I71" s="15"/>
      <c r="J71" s="14"/>
      <c r="K71" s="13">
        <f t="shared" si="14"/>
        <v>0</v>
      </c>
      <c r="L71" s="12"/>
      <c r="M71" s="17" t="s">
        <v>0</v>
      </c>
      <c r="N71" s="70" t="s">
        <v>0</v>
      </c>
      <c r="O71" s="71"/>
      <c r="P71" s="16"/>
      <c r="Q71" s="15"/>
      <c r="R71" s="15"/>
      <c r="S71" s="15"/>
      <c r="T71" s="15"/>
      <c r="U71" s="15"/>
      <c r="V71" s="14"/>
      <c r="W71" s="13">
        <f t="shared" si="15"/>
        <v>0</v>
      </c>
      <c r="X71" s="11"/>
      <c r="Y71" s="17" t="s">
        <v>0</v>
      </c>
      <c r="Z71" s="70" t="s">
        <v>0</v>
      </c>
      <c r="AA71" s="71"/>
      <c r="AB71" s="16"/>
      <c r="AC71" s="15"/>
      <c r="AD71" s="15"/>
      <c r="AE71" s="15"/>
      <c r="AF71" s="15"/>
      <c r="AG71" s="15"/>
      <c r="AH71" s="14"/>
      <c r="AI71" s="13">
        <f t="shared" si="16"/>
        <v>0</v>
      </c>
    </row>
    <row r="72" spans="1:44" ht="12" customHeight="1">
      <c r="A72" s="72" t="s">
        <v>1</v>
      </c>
      <c r="B72" s="73"/>
      <c r="C72" s="74"/>
      <c r="D72" s="10">
        <f t="shared" ref="D72:K72" si="17">SUM(D65:D71)</f>
        <v>0</v>
      </c>
      <c r="E72" s="9">
        <f t="shared" si="17"/>
        <v>0</v>
      </c>
      <c r="F72" s="9">
        <f t="shared" si="17"/>
        <v>0</v>
      </c>
      <c r="G72" s="9">
        <f t="shared" si="17"/>
        <v>0</v>
      </c>
      <c r="H72" s="9">
        <f t="shared" si="17"/>
        <v>0</v>
      </c>
      <c r="I72" s="9">
        <f t="shared" si="17"/>
        <v>0</v>
      </c>
      <c r="J72" s="8">
        <f t="shared" si="17"/>
        <v>0</v>
      </c>
      <c r="K72" s="7">
        <f t="shared" si="17"/>
        <v>0</v>
      </c>
      <c r="L72" s="12"/>
      <c r="M72" s="72" t="s">
        <v>1</v>
      </c>
      <c r="N72" s="73"/>
      <c r="O72" s="74"/>
      <c r="P72" s="10">
        <f t="shared" ref="P72:W72" si="18">SUM(P65:P71)</f>
        <v>0</v>
      </c>
      <c r="Q72" s="9">
        <f t="shared" si="18"/>
        <v>0</v>
      </c>
      <c r="R72" s="9">
        <f t="shared" si="18"/>
        <v>0</v>
      </c>
      <c r="S72" s="9">
        <f t="shared" si="18"/>
        <v>0</v>
      </c>
      <c r="T72" s="9">
        <f t="shared" si="18"/>
        <v>0</v>
      </c>
      <c r="U72" s="9">
        <f t="shared" si="18"/>
        <v>0</v>
      </c>
      <c r="V72" s="8">
        <f t="shared" si="18"/>
        <v>0</v>
      </c>
      <c r="W72" s="7">
        <f t="shared" si="18"/>
        <v>0</v>
      </c>
      <c r="X72" s="11"/>
      <c r="Y72" s="72" t="s">
        <v>1</v>
      </c>
      <c r="Z72" s="73"/>
      <c r="AA72" s="74"/>
      <c r="AB72" s="10">
        <f t="shared" ref="AB72:AI72" si="19">SUM(AB65:AB71)</f>
        <v>0</v>
      </c>
      <c r="AC72" s="9">
        <f t="shared" si="19"/>
        <v>0</v>
      </c>
      <c r="AD72" s="9">
        <f t="shared" si="19"/>
        <v>0</v>
      </c>
      <c r="AE72" s="9">
        <f t="shared" si="19"/>
        <v>0</v>
      </c>
      <c r="AF72" s="9">
        <f t="shared" si="19"/>
        <v>0</v>
      </c>
      <c r="AG72" s="9">
        <f t="shared" si="19"/>
        <v>0</v>
      </c>
      <c r="AH72" s="8">
        <f t="shared" si="19"/>
        <v>0</v>
      </c>
      <c r="AI72" s="7">
        <f t="shared" si="19"/>
        <v>0</v>
      </c>
    </row>
    <row r="73" spans="1:44" s="3" customFormat="1" ht="12" customHeight="1">
      <c r="A73" s="77" t="s">
        <v>124</v>
      </c>
      <c r="B73" s="78"/>
      <c r="C73" s="78"/>
      <c r="D73" s="78"/>
      <c r="E73" s="78"/>
      <c r="F73" s="78"/>
      <c r="G73" s="79"/>
      <c r="H73" s="80" t="s">
        <v>123</v>
      </c>
      <c r="I73" s="81"/>
      <c r="J73" s="81"/>
      <c r="K73" s="82"/>
      <c r="L73" s="5"/>
      <c r="M73" s="77"/>
      <c r="N73" s="78"/>
      <c r="O73" s="78"/>
      <c r="P73" s="78"/>
      <c r="Q73" s="78"/>
      <c r="R73" s="78"/>
      <c r="S73" s="79"/>
      <c r="T73" s="80"/>
      <c r="U73" s="81"/>
      <c r="V73" s="81"/>
      <c r="W73" s="82"/>
      <c r="X73" s="6"/>
      <c r="Y73" s="77"/>
      <c r="Z73" s="78"/>
      <c r="AA73" s="78"/>
      <c r="AB73" s="78"/>
      <c r="AC73" s="78"/>
      <c r="AD73" s="78"/>
      <c r="AE73" s="79"/>
      <c r="AF73" s="80"/>
      <c r="AG73" s="81"/>
      <c r="AH73" s="81"/>
      <c r="AI73" s="82"/>
      <c r="AK73" s="4"/>
      <c r="AL73" s="4"/>
      <c r="AM73" s="4"/>
      <c r="AN73" s="4"/>
      <c r="AO73" s="4"/>
      <c r="AP73" s="4"/>
      <c r="AQ73" s="4"/>
      <c r="AR73" s="4"/>
    </row>
    <row r="74" spans="1:44" s="3" customFormat="1" ht="6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K74" s="4"/>
      <c r="AL74" s="4"/>
      <c r="AM74" s="4"/>
      <c r="AN74" s="4"/>
      <c r="AO74" s="4"/>
      <c r="AP74" s="4"/>
      <c r="AQ74" s="4"/>
      <c r="AR74" s="4"/>
    </row>
    <row r="75" spans="1:44" ht="17.149999999999999" customHeight="1">
      <c r="A75" s="75">
        <v>13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</row>
    <row r="76" spans="1:4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</sheetData>
  <mergeCells count="210">
    <mergeCell ref="A72:C72"/>
    <mergeCell ref="M72:O72"/>
    <mergeCell ref="Y72:AA72"/>
    <mergeCell ref="A75:AH75"/>
    <mergeCell ref="A73:G73"/>
    <mergeCell ref="H73:K73"/>
    <mergeCell ref="M73:S73"/>
    <mergeCell ref="T73:W73"/>
    <mergeCell ref="Y73:AE73"/>
    <mergeCell ref="AF73:AI73"/>
    <mergeCell ref="B69:C69"/>
    <mergeCell ref="N69:O69"/>
    <mergeCell ref="Z69:AA69"/>
    <mergeCell ref="B70:C70"/>
    <mergeCell ref="N70:O70"/>
    <mergeCell ref="Z70:AA70"/>
    <mergeCell ref="B71:C71"/>
    <mergeCell ref="N71:O71"/>
    <mergeCell ref="Z71:AA71"/>
    <mergeCell ref="B66:C66"/>
    <mergeCell ref="N66:O66"/>
    <mergeCell ref="Z66:AA66"/>
    <mergeCell ref="B67:C67"/>
    <mergeCell ref="N67:O67"/>
    <mergeCell ref="Z67:AA67"/>
    <mergeCell ref="B68:C68"/>
    <mergeCell ref="N68:O68"/>
    <mergeCell ref="Z68:AA68"/>
    <mergeCell ref="A55:K63"/>
    <mergeCell ref="M55:W63"/>
    <mergeCell ref="Y55:AI63"/>
    <mergeCell ref="A64:C64"/>
    <mergeCell ref="M64:O64"/>
    <mergeCell ref="Y64:AA64"/>
    <mergeCell ref="B65:C65"/>
    <mergeCell ref="N65:O65"/>
    <mergeCell ref="Z65:AA65"/>
    <mergeCell ref="A53:D53"/>
    <mergeCell ref="E53:K54"/>
    <mergeCell ref="M53:P53"/>
    <mergeCell ref="Q53:W54"/>
    <mergeCell ref="Y53:AB53"/>
    <mergeCell ref="AC53:AI54"/>
    <mergeCell ref="A54:D54"/>
    <mergeCell ref="M54:P54"/>
    <mergeCell ref="Y54:AB54"/>
    <mergeCell ref="AA51:AB51"/>
    <mergeCell ref="AC51:AE51"/>
    <mergeCell ref="AF51:AI51"/>
    <mergeCell ref="A52:B52"/>
    <mergeCell ref="C52:D52"/>
    <mergeCell ref="E52:G52"/>
    <mergeCell ref="H52:K52"/>
    <mergeCell ref="M52:N52"/>
    <mergeCell ref="O52:P52"/>
    <mergeCell ref="Q52:S52"/>
    <mergeCell ref="T52:W52"/>
    <mergeCell ref="Y52:Z52"/>
    <mergeCell ref="AA52:AB52"/>
    <mergeCell ref="AC52:AE52"/>
    <mergeCell ref="AF52:AI52"/>
    <mergeCell ref="A51:B51"/>
    <mergeCell ref="C51:D51"/>
    <mergeCell ref="E51:G51"/>
    <mergeCell ref="H51:K51"/>
    <mergeCell ref="M51:N51"/>
    <mergeCell ref="O51:P51"/>
    <mergeCell ref="Q51:S51"/>
    <mergeCell ref="T51:W51"/>
    <mergeCell ref="Y51:Z51"/>
    <mergeCell ref="A48:C48"/>
    <mergeCell ref="M48:O48"/>
    <mergeCell ref="Y48:AA48"/>
    <mergeCell ref="A49:G49"/>
    <mergeCell ref="H49:K49"/>
    <mergeCell ref="M49:S49"/>
    <mergeCell ref="T49:W49"/>
    <mergeCell ref="Y49:AE49"/>
    <mergeCell ref="AF49:AI49"/>
    <mergeCell ref="B45:C45"/>
    <mergeCell ref="N45:O45"/>
    <mergeCell ref="Z45:AA45"/>
    <mergeCell ref="B46:C46"/>
    <mergeCell ref="N46:O46"/>
    <mergeCell ref="Z46:AA46"/>
    <mergeCell ref="B47:C47"/>
    <mergeCell ref="N47:O47"/>
    <mergeCell ref="Z47:AA47"/>
    <mergeCell ref="B42:C42"/>
    <mergeCell ref="N42:O42"/>
    <mergeCell ref="Z42:AA42"/>
    <mergeCell ref="B43:C43"/>
    <mergeCell ref="N43:O43"/>
    <mergeCell ref="Z43:AA43"/>
    <mergeCell ref="B44:C44"/>
    <mergeCell ref="N44:O44"/>
    <mergeCell ref="Z44:AA44"/>
    <mergeCell ref="A31:K39"/>
    <mergeCell ref="M31:W39"/>
    <mergeCell ref="Y31:AI39"/>
    <mergeCell ref="A40:C40"/>
    <mergeCell ref="M40:O40"/>
    <mergeCell ref="Y40:AA40"/>
    <mergeCell ref="B41:C41"/>
    <mergeCell ref="N41:O41"/>
    <mergeCell ref="Z41:AA41"/>
    <mergeCell ref="A29:D29"/>
    <mergeCell ref="E29:K30"/>
    <mergeCell ref="M29:P29"/>
    <mergeCell ref="Q29:W30"/>
    <mergeCell ref="Y29:AB29"/>
    <mergeCell ref="AC29:AI30"/>
    <mergeCell ref="A30:D30"/>
    <mergeCell ref="M30:P30"/>
    <mergeCell ref="Y30:AB30"/>
    <mergeCell ref="AA27:AB27"/>
    <mergeCell ref="AC27:AE27"/>
    <mergeCell ref="AF27:AI27"/>
    <mergeCell ref="A28:B28"/>
    <mergeCell ref="C28:D28"/>
    <mergeCell ref="E28:G28"/>
    <mergeCell ref="H28:K28"/>
    <mergeCell ref="M28:N28"/>
    <mergeCell ref="O28:P28"/>
    <mergeCell ref="Q28:S28"/>
    <mergeCell ref="T28:W28"/>
    <mergeCell ref="Y28:Z28"/>
    <mergeCell ref="AA28:AB28"/>
    <mergeCell ref="AC28:AE28"/>
    <mergeCell ref="AF28:AI28"/>
    <mergeCell ref="A27:B27"/>
    <mergeCell ref="C27:D27"/>
    <mergeCell ref="E27:G27"/>
    <mergeCell ref="H27:K27"/>
    <mergeCell ref="M27:N27"/>
    <mergeCell ref="O27:P27"/>
    <mergeCell ref="Q27:S27"/>
    <mergeCell ref="T27:W27"/>
    <mergeCell ref="Y27:Z27"/>
    <mergeCell ref="A24:C24"/>
    <mergeCell ref="M24:O24"/>
    <mergeCell ref="Y24:AA24"/>
    <mergeCell ref="A25:G25"/>
    <mergeCell ref="H25:K25"/>
    <mergeCell ref="M25:S25"/>
    <mergeCell ref="T25:W25"/>
    <mergeCell ref="Y25:AE25"/>
    <mergeCell ref="AF25:AI25"/>
    <mergeCell ref="B21:C21"/>
    <mergeCell ref="N21:O21"/>
    <mergeCell ref="Z21:AA21"/>
    <mergeCell ref="B22:C22"/>
    <mergeCell ref="N22:O22"/>
    <mergeCell ref="Z22:AA22"/>
    <mergeCell ref="B23:C23"/>
    <mergeCell ref="N23:O23"/>
    <mergeCell ref="Z23:AA23"/>
    <mergeCell ref="B18:C18"/>
    <mergeCell ref="N18:O18"/>
    <mergeCell ref="Z18:AA18"/>
    <mergeCell ref="B19:C19"/>
    <mergeCell ref="N19:O19"/>
    <mergeCell ref="Z19:AA19"/>
    <mergeCell ref="B20:C20"/>
    <mergeCell ref="N20:O20"/>
    <mergeCell ref="Z20:AA20"/>
    <mergeCell ref="T4:W4"/>
    <mergeCell ref="Y4:Z4"/>
    <mergeCell ref="A7:K15"/>
    <mergeCell ref="M7:W15"/>
    <mergeCell ref="Y7:AI15"/>
    <mergeCell ref="A16:C16"/>
    <mergeCell ref="M16:O16"/>
    <mergeCell ref="Y16:AA16"/>
    <mergeCell ref="B17:C17"/>
    <mergeCell ref="N17:O17"/>
    <mergeCell ref="Z17:AA17"/>
    <mergeCell ref="A5:D5"/>
    <mergeCell ref="E5:K6"/>
    <mergeCell ref="M5:P5"/>
    <mergeCell ref="Q5:W6"/>
    <mergeCell ref="Y5:AB5"/>
    <mergeCell ref="AC5:AI6"/>
    <mergeCell ref="A6:D6"/>
    <mergeCell ref="M6:P6"/>
    <mergeCell ref="Y6:AB6"/>
    <mergeCell ref="A1:U1"/>
    <mergeCell ref="T3:W3"/>
    <mergeCell ref="Y3:Z3"/>
    <mergeCell ref="AA3:AB3"/>
    <mergeCell ref="AC3:AE3"/>
    <mergeCell ref="AF3:AI3"/>
    <mergeCell ref="AA4:AB4"/>
    <mergeCell ref="AC4:AE4"/>
    <mergeCell ref="Y1:AG1"/>
    <mergeCell ref="A3:B3"/>
    <mergeCell ref="C3:D3"/>
    <mergeCell ref="E3:G3"/>
    <mergeCell ref="H3:K3"/>
    <mergeCell ref="M3:N3"/>
    <mergeCell ref="O3:P3"/>
    <mergeCell ref="Q3:S3"/>
    <mergeCell ref="A4:B4"/>
    <mergeCell ref="C4:D4"/>
    <mergeCell ref="E4:G4"/>
    <mergeCell ref="H4:K4"/>
    <mergeCell ref="M4:N4"/>
    <mergeCell ref="AF4:AI4"/>
    <mergeCell ref="O4:P4"/>
    <mergeCell ref="Q4:S4"/>
  </mergeCells>
  <phoneticPr fontId="2"/>
  <pageMargins left="0.59055118110236227" right="0" top="0.78740157480314965" bottom="0" header="0" footer="0"/>
  <pageSetup paperSize="9" scale="92" orientation="portrait" r:id="rId1"/>
  <colBreaks count="1" manualBreakCount="1">
    <brk id="35" max="7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D1990-C68A-4094-979E-6D55AA5982A9}">
  <dimension ref="A1:AR76"/>
  <sheetViews>
    <sheetView zoomScale="120" zoomScaleNormal="120" zoomScaleSheetLayoutView="110" workbookViewId="0">
      <selection activeCell="T21" sqref="T21"/>
    </sheetView>
  </sheetViews>
  <sheetFormatPr defaultColWidth="11.9140625" defaultRowHeight="20"/>
  <cols>
    <col min="1" max="2" width="4.25" style="1" customWidth="1"/>
    <col min="3" max="3" width="3.33203125" style="1" customWidth="1"/>
    <col min="4" max="10" width="1.9140625" style="1" customWidth="1"/>
    <col min="11" max="11" width="3.33203125" style="1" customWidth="1"/>
    <col min="12" max="12" width="0.83203125" style="1" customWidth="1"/>
    <col min="13" max="14" width="4.25" style="1" customWidth="1"/>
    <col min="15" max="15" width="3.33203125" style="1" customWidth="1"/>
    <col min="16" max="22" width="1.9140625" style="1" customWidth="1"/>
    <col min="23" max="23" width="3.33203125" style="1" customWidth="1"/>
    <col min="24" max="24" width="0.83203125" style="1" customWidth="1"/>
    <col min="25" max="26" width="4.25" style="1" customWidth="1"/>
    <col min="27" max="27" width="3.33203125" style="1" customWidth="1"/>
    <col min="28" max="34" width="1.9140625" style="1" customWidth="1"/>
    <col min="35" max="35" width="3.33203125" style="1" customWidth="1"/>
    <col min="36" max="36" width="11.9140625" style="1"/>
    <col min="37" max="44" width="11.9140625" style="2"/>
    <col min="45" max="16384" width="11.9140625" style="1"/>
  </cols>
  <sheetData>
    <row r="1" spans="1:44" ht="23.15" customHeight="1" thickBot="1">
      <c r="A1" s="157" t="s">
        <v>102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47"/>
      <c r="W1" s="46"/>
      <c r="X1" s="46"/>
      <c r="Y1" s="121"/>
      <c r="Z1" s="121"/>
      <c r="AA1" s="121"/>
      <c r="AB1" s="121"/>
      <c r="AC1" s="121"/>
      <c r="AD1" s="122"/>
      <c r="AE1" s="122"/>
      <c r="AF1" s="122"/>
      <c r="AG1" s="122"/>
      <c r="AH1" s="47"/>
      <c r="AI1" s="46"/>
    </row>
    <row r="2" spans="1:44" ht="6.75" customHeight="1" thickTop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</row>
    <row r="3" spans="1:44" ht="13.5" customHeight="1">
      <c r="A3" s="109" t="s">
        <v>10</v>
      </c>
      <c r="B3" s="110"/>
      <c r="C3" s="111" t="s">
        <v>9</v>
      </c>
      <c r="D3" s="111"/>
      <c r="E3" s="111" t="s">
        <v>8</v>
      </c>
      <c r="F3" s="111"/>
      <c r="G3" s="111"/>
      <c r="H3" s="109" t="s">
        <v>7</v>
      </c>
      <c r="I3" s="112"/>
      <c r="J3" s="112"/>
      <c r="K3" s="110"/>
      <c r="L3" s="37"/>
      <c r="M3" s="109" t="s">
        <v>10</v>
      </c>
      <c r="N3" s="110"/>
      <c r="O3" s="111" t="s">
        <v>9</v>
      </c>
      <c r="P3" s="111"/>
      <c r="Q3" s="111" t="s">
        <v>8</v>
      </c>
      <c r="R3" s="111"/>
      <c r="S3" s="111"/>
      <c r="T3" s="109" t="s">
        <v>7</v>
      </c>
      <c r="U3" s="112"/>
      <c r="V3" s="112"/>
      <c r="W3" s="110"/>
      <c r="X3" s="38"/>
      <c r="Y3" s="109" t="s">
        <v>10</v>
      </c>
      <c r="Z3" s="110"/>
      <c r="AA3" s="111" t="s">
        <v>9</v>
      </c>
      <c r="AB3" s="111"/>
      <c r="AC3" s="111" t="s">
        <v>8</v>
      </c>
      <c r="AD3" s="111"/>
      <c r="AE3" s="111"/>
      <c r="AF3" s="109" t="s">
        <v>7</v>
      </c>
      <c r="AG3" s="112"/>
      <c r="AH3" s="112"/>
      <c r="AI3" s="110"/>
    </row>
    <row r="4" spans="1:44" ht="13.5" customHeight="1" thickBot="1">
      <c r="A4" s="103" t="str">
        <f>LEFT(AK4,3)&amp;"-"&amp;RIGHT(AK4,3)&amp;IF(AL4&lt;&gt;"","-"&amp;AL4,)</f>
        <v>144-500</v>
      </c>
      <c r="B4" s="104"/>
      <c r="C4" s="105">
        <f>E4*1.1</f>
        <v>3300.0000000000005</v>
      </c>
      <c r="D4" s="105"/>
      <c r="E4" s="105">
        <v>3000</v>
      </c>
      <c r="F4" s="105"/>
      <c r="G4" s="105"/>
      <c r="H4" s="106"/>
      <c r="I4" s="107"/>
      <c r="J4" s="107"/>
      <c r="K4" s="108"/>
      <c r="L4" s="37"/>
      <c r="M4" s="103" t="str">
        <f>LEFT(AM4,3)&amp;"-"&amp;RIGHT(AM4,3)&amp;IF(AN4&lt;&gt;"","-"&amp;AN4,)</f>
        <v>144-501</v>
      </c>
      <c r="N4" s="104"/>
      <c r="O4" s="105">
        <f>Q4*1.1</f>
        <v>1320</v>
      </c>
      <c r="P4" s="105"/>
      <c r="Q4" s="105">
        <v>1200</v>
      </c>
      <c r="R4" s="105"/>
      <c r="S4" s="105"/>
      <c r="T4" s="106"/>
      <c r="U4" s="107"/>
      <c r="V4" s="107"/>
      <c r="W4" s="108"/>
      <c r="X4" s="36"/>
      <c r="Y4" s="103" t="str">
        <f>LEFT(AO4,3)&amp;"-"&amp;RIGHT(AO4,3)&amp;IF(AP4&lt;&gt;"","-"&amp;AP4,)</f>
        <v>144-502</v>
      </c>
      <c r="Z4" s="104"/>
      <c r="AA4" s="105">
        <f>AC4*1.1</f>
        <v>3300.0000000000005</v>
      </c>
      <c r="AB4" s="105"/>
      <c r="AC4" s="105">
        <v>3000</v>
      </c>
      <c r="AD4" s="105"/>
      <c r="AE4" s="105"/>
      <c r="AF4" s="106"/>
      <c r="AG4" s="107"/>
      <c r="AH4" s="107"/>
      <c r="AI4" s="108"/>
      <c r="AK4" s="35" t="s">
        <v>65</v>
      </c>
      <c r="AL4" s="35" t="s">
        <v>0</v>
      </c>
      <c r="AM4" s="35" t="s">
        <v>63</v>
      </c>
      <c r="AN4" s="35" t="s">
        <v>0</v>
      </c>
      <c r="AO4" s="35" t="s">
        <v>62</v>
      </c>
      <c r="AP4" s="35" t="s">
        <v>0</v>
      </c>
    </row>
    <row r="5" spans="1:44" s="30" customFormat="1" ht="12" customHeight="1" thickBot="1">
      <c r="A5" s="94" t="s">
        <v>101</v>
      </c>
      <c r="B5" s="95"/>
      <c r="C5" s="95"/>
      <c r="D5" s="95"/>
      <c r="E5" s="97" t="s">
        <v>0</v>
      </c>
      <c r="F5" s="98"/>
      <c r="G5" s="98"/>
      <c r="H5" s="98"/>
      <c r="I5" s="98"/>
      <c r="J5" s="98"/>
      <c r="K5" s="99"/>
      <c r="L5" s="34"/>
      <c r="M5" s="94" t="s">
        <v>100</v>
      </c>
      <c r="N5" s="95"/>
      <c r="O5" s="95"/>
      <c r="P5" s="95"/>
      <c r="Q5" s="97" t="s">
        <v>0</v>
      </c>
      <c r="R5" s="98"/>
      <c r="S5" s="98"/>
      <c r="T5" s="98"/>
      <c r="U5" s="98"/>
      <c r="V5" s="98"/>
      <c r="W5" s="99"/>
      <c r="X5" s="33"/>
      <c r="Y5" s="94" t="s">
        <v>99</v>
      </c>
      <c r="Z5" s="95"/>
      <c r="AA5" s="95"/>
      <c r="AB5" s="96"/>
      <c r="AC5" s="97" t="s">
        <v>0</v>
      </c>
      <c r="AD5" s="98"/>
      <c r="AE5" s="98"/>
      <c r="AF5" s="98"/>
      <c r="AG5" s="98"/>
      <c r="AH5" s="98"/>
      <c r="AI5" s="99"/>
      <c r="AJ5" s="44" t="s">
        <v>98</v>
      </c>
      <c r="AK5" s="43">
        <f ca="1">SUM(AR5:AR54)</f>
        <v>0</v>
      </c>
      <c r="AL5" s="32"/>
      <c r="AM5" s="32"/>
      <c r="AN5" s="32"/>
      <c r="AO5" s="32"/>
      <c r="AP5" s="32"/>
      <c r="AQ5" s="31" t="s">
        <v>97</v>
      </c>
      <c r="AR5" s="31">
        <f t="shared" ref="AR5:AR36" ca="1" si="0">IFERROR(INDIRECT(AQ5),)</f>
        <v>0</v>
      </c>
    </row>
    <row r="6" spans="1:44" s="30" customFormat="1" ht="12" customHeight="1">
      <c r="A6" s="94" t="s">
        <v>0</v>
      </c>
      <c r="B6" s="95"/>
      <c r="C6" s="95"/>
      <c r="D6" s="96"/>
      <c r="E6" s="100"/>
      <c r="F6" s="101"/>
      <c r="G6" s="101"/>
      <c r="H6" s="101"/>
      <c r="I6" s="101"/>
      <c r="J6" s="101"/>
      <c r="K6" s="102"/>
      <c r="L6" s="34"/>
      <c r="M6" s="94" t="s">
        <v>0</v>
      </c>
      <c r="N6" s="95"/>
      <c r="O6" s="95"/>
      <c r="P6" s="96"/>
      <c r="Q6" s="100"/>
      <c r="R6" s="101"/>
      <c r="S6" s="101"/>
      <c r="T6" s="101"/>
      <c r="U6" s="101"/>
      <c r="V6" s="101"/>
      <c r="W6" s="102"/>
      <c r="X6" s="33"/>
      <c r="Y6" s="94" t="s">
        <v>0</v>
      </c>
      <c r="Z6" s="95"/>
      <c r="AA6" s="95"/>
      <c r="AB6" s="96"/>
      <c r="AC6" s="100"/>
      <c r="AD6" s="101"/>
      <c r="AE6" s="101"/>
      <c r="AF6" s="101"/>
      <c r="AG6" s="101"/>
      <c r="AH6" s="101"/>
      <c r="AI6" s="102"/>
      <c r="AJ6" s="42" t="s">
        <v>96</v>
      </c>
      <c r="AK6" s="41">
        <f>K24+W24+AI24+K48+W48+AI48+K72+W72+AI72</f>
        <v>0</v>
      </c>
      <c r="AL6" s="32"/>
      <c r="AM6" s="32"/>
      <c r="AN6" s="32"/>
      <c r="AO6" s="32"/>
      <c r="AP6" s="32"/>
      <c r="AQ6" s="31" t="s">
        <v>95</v>
      </c>
      <c r="AR6" s="31">
        <f t="shared" ca="1" si="0"/>
        <v>0</v>
      </c>
    </row>
    <row r="7" spans="1:44" ht="12" customHeight="1">
      <c r="A7" s="83"/>
      <c r="B7" s="113"/>
      <c r="C7" s="113"/>
      <c r="D7" s="113"/>
      <c r="E7" s="113"/>
      <c r="F7" s="113"/>
      <c r="G7" s="113"/>
      <c r="H7" s="113"/>
      <c r="I7" s="113"/>
      <c r="J7" s="113"/>
      <c r="K7" s="114"/>
      <c r="L7" s="12"/>
      <c r="M7" s="83"/>
      <c r="N7" s="113"/>
      <c r="O7" s="113"/>
      <c r="P7" s="113"/>
      <c r="Q7" s="113"/>
      <c r="R7" s="113"/>
      <c r="S7" s="113"/>
      <c r="T7" s="113"/>
      <c r="U7" s="113"/>
      <c r="V7" s="113"/>
      <c r="W7" s="114"/>
      <c r="X7" s="5"/>
      <c r="Y7" s="83"/>
      <c r="Z7" s="84"/>
      <c r="AA7" s="84"/>
      <c r="AB7" s="84"/>
      <c r="AC7" s="84"/>
      <c r="AD7" s="84"/>
      <c r="AE7" s="84"/>
      <c r="AF7" s="84"/>
      <c r="AG7" s="84"/>
      <c r="AH7" s="84"/>
      <c r="AI7" s="85"/>
      <c r="AJ7" s="40" t="s">
        <v>94</v>
      </c>
      <c r="AK7" s="39">
        <f>IFERROR(K24*E4+W24*Q4+AI24*AC4+K48*E28+W48*Q28+AI48*AC28+K72*E52+W72*Q52+AI72*AC52,)</f>
        <v>0</v>
      </c>
      <c r="AQ7" s="31" t="s">
        <v>93</v>
      </c>
      <c r="AR7" s="31">
        <f t="shared" ca="1" si="0"/>
        <v>0</v>
      </c>
    </row>
    <row r="8" spans="1:44" ht="12" customHeight="1">
      <c r="A8" s="115"/>
      <c r="B8" s="116"/>
      <c r="C8" s="116"/>
      <c r="D8" s="116"/>
      <c r="E8" s="116"/>
      <c r="F8" s="116"/>
      <c r="G8" s="116"/>
      <c r="H8" s="116"/>
      <c r="I8" s="116"/>
      <c r="J8" s="116"/>
      <c r="K8" s="117"/>
      <c r="L8" s="12"/>
      <c r="M8" s="115"/>
      <c r="N8" s="116"/>
      <c r="O8" s="116"/>
      <c r="P8" s="116"/>
      <c r="Q8" s="116"/>
      <c r="R8" s="116"/>
      <c r="S8" s="116"/>
      <c r="T8" s="116"/>
      <c r="U8" s="116"/>
      <c r="V8" s="116"/>
      <c r="W8" s="117"/>
      <c r="X8" s="5"/>
      <c r="Y8" s="86"/>
      <c r="Z8" s="87"/>
      <c r="AA8" s="87"/>
      <c r="AB8" s="87"/>
      <c r="AC8" s="87"/>
      <c r="AD8" s="87"/>
      <c r="AE8" s="87"/>
      <c r="AF8" s="87"/>
      <c r="AG8" s="87"/>
      <c r="AH8" s="87"/>
      <c r="AI8" s="88"/>
      <c r="AQ8" s="31" t="s">
        <v>92</v>
      </c>
      <c r="AR8" s="31">
        <f t="shared" ca="1" si="0"/>
        <v>0</v>
      </c>
    </row>
    <row r="9" spans="1:44" ht="12" customHeight="1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7"/>
      <c r="L9" s="12"/>
      <c r="M9" s="115"/>
      <c r="N9" s="116"/>
      <c r="O9" s="116"/>
      <c r="P9" s="116"/>
      <c r="Q9" s="116"/>
      <c r="R9" s="116"/>
      <c r="S9" s="116"/>
      <c r="T9" s="116"/>
      <c r="U9" s="116"/>
      <c r="V9" s="116"/>
      <c r="W9" s="117"/>
      <c r="X9" s="5"/>
      <c r="Y9" s="86"/>
      <c r="Z9" s="87"/>
      <c r="AA9" s="87"/>
      <c r="AB9" s="87"/>
      <c r="AC9" s="87"/>
      <c r="AD9" s="87"/>
      <c r="AE9" s="87"/>
      <c r="AF9" s="87"/>
      <c r="AG9" s="87"/>
      <c r="AH9" s="87"/>
      <c r="AI9" s="88"/>
      <c r="AQ9" s="31" t="s">
        <v>91</v>
      </c>
      <c r="AR9" s="31">
        <f t="shared" ca="1" si="0"/>
        <v>0</v>
      </c>
    </row>
    <row r="10" spans="1:44" ht="12" customHeight="1">
      <c r="A10" s="115"/>
      <c r="B10" s="116"/>
      <c r="C10" s="116"/>
      <c r="D10" s="116"/>
      <c r="E10" s="116"/>
      <c r="F10" s="116"/>
      <c r="G10" s="116"/>
      <c r="H10" s="116"/>
      <c r="I10" s="116"/>
      <c r="J10" s="116"/>
      <c r="K10" s="117"/>
      <c r="L10" s="12"/>
      <c r="M10" s="115"/>
      <c r="N10" s="116"/>
      <c r="O10" s="116"/>
      <c r="P10" s="116"/>
      <c r="Q10" s="116"/>
      <c r="R10" s="116"/>
      <c r="S10" s="116"/>
      <c r="T10" s="116"/>
      <c r="U10" s="116"/>
      <c r="V10" s="116"/>
      <c r="W10" s="117"/>
      <c r="X10" s="5"/>
      <c r="Y10" s="86"/>
      <c r="Z10" s="87"/>
      <c r="AA10" s="87"/>
      <c r="AB10" s="87"/>
      <c r="AC10" s="87"/>
      <c r="AD10" s="87"/>
      <c r="AE10" s="87"/>
      <c r="AF10" s="87"/>
      <c r="AG10" s="87"/>
      <c r="AH10" s="87"/>
      <c r="AI10" s="88"/>
      <c r="AQ10" s="31" t="s">
        <v>90</v>
      </c>
      <c r="AR10" s="31">
        <f t="shared" ca="1" si="0"/>
        <v>0</v>
      </c>
    </row>
    <row r="11" spans="1:44" ht="12" customHeight="1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7"/>
      <c r="L11" s="12"/>
      <c r="M11" s="115"/>
      <c r="N11" s="116"/>
      <c r="O11" s="116"/>
      <c r="P11" s="116"/>
      <c r="Q11" s="116"/>
      <c r="R11" s="116"/>
      <c r="S11" s="116"/>
      <c r="T11" s="116"/>
      <c r="U11" s="116"/>
      <c r="V11" s="116"/>
      <c r="W11" s="117"/>
      <c r="X11" s="5"/>
      <c r="Y11" s="86"/>
      <c r="Z11" s="87"/>
      <c r="AA11" s="87"/>
      <c r="AB11" s="87"/>
      <c r="AC11" s="87"/>
      <c r="AD11" s="87"/>
      <c r="AE11" s="87"/>
      <c r="AF11" s="87"/>
      <c r="AG11" s="87"/>
      <c r="AH11" s="87"/>
      <c r="AI11" s="88"/>
      <c r="AQ11" s="31" t="s">
        <v>89</v>
      </c>
      <c r="AR11" s="31">
        <f t="shared" ca="1" si="0"/>
        <v>0</v>
      </c>
    </row>
    <row r="12" spans="1:44" ht="12" customHeight="1">
      <c r="A12" s="115"/>
      <c r="B12" s="116"/>
      <c r="C12" s="116"/>
      <c r="D12" s="116"/>
      <c r="E12" s="116"/>
      <c r="F12" s="116"/>
      <c r="G12" s="116"/>
      <c r="H12" s="116"/>
      <c r="I12" s="116"/>
      <c r="J12" s="116"/>
      <c r="K12" s="117"/>
      <c r="L12" s="12"/>
      <c r="M12" s="115"/>
      <c r="N12" s="116"/>
      <c r="O12" s="116"/>
      <c r="P12" s="116"/>
      <c r="Q12" s="116"/>
      <c r="R12" s="116"/>
      <c r="S12" s="116"/>
      <c r="T12" s="116"/>
      <c r="U12" s="116"/>
      <c r="V12" s="116"/>
      <c r="W12" s="117"/>
      <c r="X12" s="5"/>
      <c r="Y12" s="86"/>
      <c r="Z12" s="87"/>
      <c r="AA12" s="87"/>
      <c r="AB12" s="87"/>
      <c r="AC12" s="87"/>
      <c r="AD12" s="87"/>
      <c r="AE12" s="87"/>
      <c r="AF12" s="87"/>
      <c r="AG12" s="87"/>
      <c r="AH12" s="87"/>
      <c r="AI12" s="88"/>
      <c r="AQ12" s="31" t="s">
        <v>88</v>
      </c>
      <c r="AR12" s="31">
        <f t="shared" ca="1" si="0"/>
        <v>0</v>
      </c>
    </row>
    <row r="13" spans="1:44" ht="12" customHeight="1">
      <c r="A13" s="115"/>
      <c r="B13" s="116"/>
      <c r="C13" s="116"/>
      <c r="D13" s="116"/>
      <c r="E13" s="116"/>
      <c r="F13" s="116"/>
      <c r="G13" s="116"/>
      <c r="H13" s="116"/>
      <c r="I13" s="116"/>
      <c r="J13" s="116"/>
      <c r="K13" s="117"/>
      <c r="L13" s="12"/>
      <c r="M13" s="115"/>
      <c r="N13" s="116"/>
      <c r="O13" s="116"/>
      <c r="P13" s="116"/>
      <c r="Q13" s="116"/>
      <c r="R13" s="116"/>
      <c r="S13" s="116"/>
      <c r="T13" s="116"/>
      <c r="U13" s="116"/>
      <c r="V13" s="116"/>
      <c r="W13" s="117"/>
      <c r="X13" s="5"/>
      <c r="Y13" s="86"/>
      <c r="Z13" s="87"/>
      <c r="AA13" s="87"/>
      <c r="AB13" s="87"/>
      <c r="AC13" s="87"/>
      <c r="AD13" s="87"/>
      <c r="AE13" s="87"/>
      <c r="AF13" s="87"/>
      <c r="AG13" s="87"/>
      <c r="AH13" s="87"/>
      <c r="AI13" s="88"/>
      <c r="AQ13" s="31" t="s">
        <v>87</v>
      </c>
      <c r="AR13" s="31">
        <f t="shared" ca="1" si="0"/>
        <v>0</v>
      </c>
    </row>
    <row r="14" spans="1:44" ht="12" customHeight="1">
      <c r="A14" s="115"/>
      <c r="B14" s="116"/>
      <c r="C14" s="116"/>
      <c r="D14" s="116"/>
      <c r="E14" s="116"/>
      <c r="F14" s="116"/>
      <c r="G14" s="116"/>
      <c r="H14" s="116"/>
      <c r="I14" s="116"/>
      <c r="J14" s="116"/>
      <c r="K14" s="117"/>
      <c r="L14" s="12"/>
      <c r="M14" s="115"/>
      <c r="N14" s="116"/>
      <c r="O14" s="116"/>
      <c r="P14" s="116"/>
      <c r="Q14" s="116"/>
      <c r="R14" s="116"/>
      <c r="S14" s="116"/>
      <c r="T14" s="116"/>
      <c r="U14" s="116"/>
      <c r="V14" s="116"/>
      <c r="W14" s="117"/>
      <c r="X14" s="5"/>
      <c r="Y14" s="86"/>
      <c r="Z14" s="87"/>
      <c r="AA14" s="87"/>
      <c r="AB14" s="87"/>
      <c r="AC14" s="87"/>
      <c r="AD14" s="87"/>
      <c r="AE14" s="87"/>
      <c r="AF14" s="87"/>
      <c r="AG14" s="87"/>
      <c r="AH14" s="87"/>
      <c r="AI14" s="88"/>
      <c r="AQ14" s="31" t="s">
        <v>86</v>
      </c>
      <c r="AR14" s="31">
        <f t="shared" ca="1" si="0"/>
        <v>0</v>
      </c>
    </row>
    <row r="15" spans="1:44" ht="12" customHeight="1">
      <c r="A15" s="118"/>
      <c r="B15" s="119"/>
      <c r="C15" s="119"/>
      <c r="D15" s="119"/>
      <c r="E15" s="119"/>
      <c r="F15" s="119"/>
      <c r="G15" s="119"/>
      <c r="H15" s="119"/>
      <c r="I15" s="119"/>
      <c r="J15" s="119"/>
      <c r="K15" s="120"/>
      <c r="L15" s="12"/>
      <c r="M15" s="118"/>
      <c r="N15" s="119"/>
      <c r="O15" s="119"/>
      <c r="P15" s="119"/>
      <c r="Q15" s="119"/>
      <c r="R15" s="119"/>
      <c r="S15" s="119"/>
      <c r="T15" s="119"/>
      <c r="U15" s="119"/>
      <c r="V15" s="119"/>
      <c r="W15" s="120"/>
      <c r="X15" s="5"/>
      <c r="Y15" s="89"/>
      <c r="Z15" s="90"/>
      <c r="AA15" s="90"/>
      <c r="AB15" s="90"/>
      <c r="AC15" s="90"/>
      <c r="AD15" s="90"/>
      <c r="AE15" s="90"/>
      <c r="AF15" s="90"/>
      <c r="AG15" s="90"/>
      <c r="AH15" s="90"/>
      <c r="AI15" s="91"/>
      <c r="AQ15" s="31" t="s">
        <v>85</v>
      </c>
      <c r="AR15" s="31">
        <f t="shared" ca="1" si="0"/>
        <v>0</v>
      </c>
    </row>
    <row r="16" spans="1:44" ht="12" customHeight="1">
      <c r="A16" s="72" t="s">
        <v>2</v>
      </c>
      <c r="B16" s="73"/>
      <c r="C16" s="74"/>
      <c r="D16" s="28" t="s">
        <v>84</v>
      </c>
      <c r="E16" s="28" t="s">
        <v>83</v>
      </c>
      <c r="F16" s="28" t="s">
        <v>82</v>
      </c>
      <c r="G16" s="28" t="s">
        <v>81</v>
      </c>
      <c r="H16" s="28" t="s">
        <v>80</v>
      </c>
      <c r="I16" s="28" t="s">
        <v>0</v>
      </c>
      <c r="J16" s="28" t="s">
        <v>0</v>
      </c>
      <c r="K16" s="27" t="s">
        <v>1</v>
      </c>
      <c r="L16" s="12"/>
      <c r="M16" s="72" t="s">
        <v>2</v>
      </c>
      <c r="N16" s="73"/>
      <c r="O16" s="74"/>
      <c r="P16" s="28" t="s">
        <v>44</v>
      </c>
      <c r="Q16" s="28" t="s">
        <v>43</v>
      </c>
      <c r="R16" s="28" t="s">
        <v>79</v>
      </c>
      <c r="S16" s="28" t="s">
        <v>0</v>
      </c>
      <c r="T16" s="28" t="s">
        <v>0</v>
      </c>
      <c r="U16" s="28" t="s">
        <v>0</v>
      </c>
      <c r="V16" s="28" t="s">
        <v>0</v>
      </c>
      <c r="W16" s="27" t="s">
        <v>1</v>
      </c>
      <c r="X16" s="29"/>
      <c r="Y16" s="72" t="s">
        <v>2</v>
      </c>
      <c r="Z16" s="73"/>
      <c r="AA16" s="74"/>
      <c r="AB16" s="28" t="s">
        <v>44</v>
      </c>
      <c r="AC16" s="28" t="s">
        <v>43</v>
      </c>
      <c r="AD16" s="28" t="s">
        <v>0</v>
      </c>
      <c r="AE16" s="28" t="s">
        <v>0</v>
      </c>
      <c r="AF16" s="28" t="s">
        <v>0</v>
      </c>
      <c r="AG16" s="28" t="s">
        <v>0</v>
      </c>
      <c r="AH16" s="28" t="s">
        <v>0</v>
      </c>
      <c r="AI16" s="27" t="s">
        <v>1</v>
      </c>
      <c r="AQ16" s="31" t="s">
        <v>78</v>
      </c>
      <c r="AR16" s="31">
        <f t="shared" ca="1" si="0"/>
        <v>0</v>
      </c>
    </row>
    <row r="17" spans="1:44" ht="12" customHeight="1">
      <c r="A17" s="26" t="s">
        <v>32</v>
      </c>
      <c r="B17" s="92" t="s">
        <v>31</v>
      </c>
      <c r="C17" s="93"/>
      <c r="D17" s="25"/>
      <c r="E17" s="24"/>
      <c r="F17" s="24"/>
      <c r="G17" s="24"/>
      <c r="H17" s="24"/>
      <c r="I17" s="24"/>
      <c r="J17" s="23"/>
      <c r="K17" s="22">
        <f t="shared" ref="K17:K23" si="1">SUM(D17:J17)</f>
        <v>0</v>
      </c>
      <c r="L17" s="12"/>
      <c r="M17" s="26" t="s">
        <v>40</v>
      </c>
      <c r="N17" s="92" t="s">
        <v>39</v>
      </c>
      <c r="O17" s="93"/>
      <c r="P17" s="25"/>
      <c r="Q17" s="24"/>
      <c r="R17" s="24"/>
      <c r="S17" s="24"/>
      <c r="T17" s="24"/>
      <c r="U17" s="24"/>
      <c r="V17" s="23"/>
      <c r="W17" s="22">
        <f t="shared" ref="W17:W23" si="2">SUM(P17:V17)</f>
        <v>0</v>
      </c>
      <c r="X17" s="11"/>
      <c r="Y17" s="26" t="s">
        <v>32</v>
      </c>
      <c r="Z17" s="92" t="s">
        <v>31</v>
      </c>
      <c r="AA17" s="93"/>
      <c r="AB17" s="25"/>
      <c r="AC17" s="24"/>
      <c r="AD17" s="24"/>
      <c r="AE17" s="24"/>
      <c r="AF17" s="24"/>
      <c r="AG17" s="24"/>
      <c r="AH17" s="23"/>
      <c r="AI17" s="22">
        <f t="shared" ref="AI17:AI23" si="3">SUM(AB17:AH17)</f>
        <v>0</v>
      </c>
      <c r="AQ17" s="31" t="s">
        <v>77</v>
      </c>
      <c r="AR17" s="31">
        <f t="shared" ca="1" si="0"/>
        <v>0</v>
      </c>
    </row>
    <row r="18" spans="1:44" ht="12" customHeight="1">
      <c r="A18" s="17" t="s">
        <v>76</v>
      </c>
      <c r="B18" s="68" t="s">
        <v>75</v>
      </c>
      <c r="C18" s="69"/>
      <c r="D18" s="21"/>
      <c r="E18" s="20"/>
      <c r="F18" s="20"/>
      <c r="G18" s="20"/>
      <c r="H18" s="20"/>
      <c r="I18" s="20"/>
      <c r="J18" s="19"/>
      <c r="K18" s="18">
        <f t="shared" si="1"/>
        <v>0</v>
      </c>
      <c r="L18" s="12"/>
      <c r="M18" s="17" t="s">
        <v>37</v>
      </c>
      <c r="N18" s="68" t="s">
        <v>36</v>
      </c>
      <c r="O18" s="69"/>
      <c r="P18" s="21"/>
      <c r="Q18" s="20"/>
      <c r="R18" s="20"/>
      <c r="S18" s="20"/>
      <c r="T18" s="20"/>
      <c r="U18" s="20"/>
      <c r="V18" s="19"/>
      <c r="W18" s="18">
        <f t="shared" si="2"/>
        <v>0</v>
      </c>
      <c r="X18" s="11"/>
      <c r="Y18" s="17" t="s">
        <v>76</v>
      </c>
      <c r="Z18" s="68" t="s">
        <v>75</v>
      </c>
      <c r="AA18" s="69"/>
      <c r="AB18" s="21"/>
      <c r="AC18" s="20"/>
      <c r="AD18" s="20"/>
      <c r="AE18" s="20"/>
      <c r="AF18" s="20"/>
      <c r="AG18" s="20"/>
      <c r="AH18" s="19"/>
      <c r="AI18" s="18">
        <f t="shared" si="3"/>
        <v>0</v>
      </c>
      <c r="AQ18" s="31" t="s">
        <v>74</v>
      </c>
      <c r="AR18" s="31">
        <f t="shared" ca="1" si="0"/>
        <v>0</v>
      </c>
    </row>
    <row r="19" spans="1:44" ht="12" customHeight="1">
      <c r="A19" s="17" t="s">
        <v>73</v>
      </c>
      <c r="B19" s="68" t="s">
        <v>72</v>
      </c>
      <c r="C19" s="69"/>
      <c r="D19" s="21"/>
      <c r="E19" s="20"/>
      <c r="F19" s="20"/>
      <c r="G19" s="20"/>
      <c r="H19" s="20"/>
      <c r="I19" s="20"/>
      <c r="J19" s="19"/>
      <c r="K19" s="18">
        <f t="shared" si="1"/>
        <v>0</v>
      </c>
      <c r="L19" s="12"/>
      <c r="M19" s="17" t="s">
        <v>32</v>
      </c>
      <c r="N19" s="68" t="s">
        <v>31</v>
      </c>
      <c r="O19" s="69"/>
      <c r="P19" s="21"/>
      <c r="Q19" s="20"/>
      <c r="R19" s="20"/>
      <c r="S19" s="20"/>
      <c r="T19" s="20"/>
      <c r="U19" s="20"/>
      <c r="V19" s="19"/>
      <c r="W19" s="18">
        <f t="shared" si="2"/>
        <v>0</v>
      </c>
      <c r="X19" s="11"/>
      <c r="Y19" s="17" t="s">
        <v>73</v>
      </c>
      <c r="Z19" s="68" t="s">
        <v>72</v>
      </c>
      <c r="AA19" s="69"/>
      <c r="AB19" s="21"/>
      <c r="AC19" s="20"/>
      <c r="AD19" s="20"/>
      <c r="AE19" s="20"/>
      <c r="AF19" s="20"/>
      <c r="AG19" s="20"/>
      <c r="AH19" s="19"/>
      <c r="AI19" s="18">
        <f t="shared" si="3"/>
        <v>0</v>
      </c>
      <c r="AQ19" s="31" t="s">
        <v>71</v>
      </c>
      <c r="AR19" s="31">
        <f t="shared" ca="1" si="0"/>
        <v>0</v>
      </c>
    </row>
    <row r="20" spans="1:44" ht="12" customHeight="1">
      <c r="A20" s="17" t="s">
        <v>22</v>
      </c>
      <c r="B20" s="68" t="s">
        <v>21</v>
      </c>
      <c r="C20" s="69"/>
      <c r="D20" s="21"/>
      <c r="E20" s="20"/>
      <c r="F20" s="20"/>
      <c r="G20" s="20"/>
      <c r="H20" s="20"/>
      <c r="I20" s="20"/>
      <c r="J20" s="19"/>
      <c r="K20" s="18">
        <f t="shared" si="1"/>
        <v>0</v>
      </c>
      <c r="L20" s="12"/>
      <c r="M20" s="17" t="s">
        <v>27</v>
      </c>
      <c r="N20" s="68" t="s">
        <v>26</v>
      </c>
      <c r="O20" s="69"/>
      <c r="P20" s="21"/>
      <c r="Q20" s="20"/>
      <c r="R20" s="20"/>
      <c r="S20" s="20"/>
      <c r="T20" s="20"/>
      <c r="U20" s="20"/>
      <c r="V20" s="19"/>
      <c r="W20" s="18">
        <f t="shared" si="2"/>
        <v>0</v>
      </c>
      <c r="X20" s="11"/>
      <c r="Y20" s="17" t="s">
        <v>22</v>
      </c>
      <c r="Z20" s="68" t="s">
        <v>21</v>
      </c>
      <c r="AA20" s="69"/>
      <c r="AB20" s="21"/>
      <c r="AC20" s="20"/>
      <c r="AD20" s="20"/>
      <c r="AE20" s="20"/>
      <c r="AF20" s="20"/>
      <c r="AG20" s="20"/>
      <c r="AH20" s="19"/>
      <c r="AI20" s="18">
        <f t="shared" si="3"/>
        <v>0</v>
      </c>
      <c r="AQ20" s="31" t="s">
        <v>70</v>
      </c>
      <c r="AR20" s="31">
        <f t="shared" ca="1" si="0"/>
        <v>0</v>
      </c>
    </row>
    <row r="21" spans="1:44" ht="12" customHeight="1">
      <c r="A21" s="17" t="s">
        <v>30</v>
      </c>
      <c r="B21" s="68" t="s">
        <v>29</v>
      </c>
      <c r="C21" s="69"/>
      <c r="D21" s="21"/>
      <c r="E21" s="20"/>
      <c r="F21" s="20"/>
      <c r="G21" s="20"/>
      <c r="H21" s="20"/>
      <c r="I21" s="20"/>
      <c r="J21" s="19"/>
      <c r="K21" s="18">
        <f t="shared" si="1"/>
        <v>0</v>
      </c>
      <c r="L21" s="12"/>
      <c r="M21" s="17" t="s">
        <v>22</v>
      </c>
      <c r="N21" s="68" t="s">
        <v>21</v>
      </c>
      <c r="O21" s="69"/>
      <c r="P21" s="21"/>
      <c r="Q21" s="20"/>
      <c r="R21" s="20"/>
      <c r="S21" s="20"/>
      <c r="T21" s="20"/>
      <c r="U21" s="20"/>
      <c r="V21" s="19"/>
      <c r="W21" s="18">
        <f t="shared" si="2"/>
        <v>0</v>
      </c>
      <c r="X21" s="11"/>
      <c r="Y21" s="17" t="s">
        <v>30</v>
      </c>
      <c r="Z21" s="68" t="s">
        <v>29</v>
      </c>
      <c r="AA21" s="69"/>
      <c r="AB21" s="21"/>
      <c r="AC21" s="20"/>
      <c r="AD21" s="20"/>
      <c r="AE21" s="20"/>
      <c r="AF21" s="20"/>
      <c r="AG21" s="20"/>
      <c r="AH21" s="19"/>
      <c r="AI21" s="18">
        <f t="shared" si="3"/>
        <v>0</v>
      </c>
      <c r="AQ21" s="31" t="s">
        <v>69</v>
      </c>
      <c r="AR21" s="31">
        <f t="shared" ca="1" si="0"/>
        <v>0</v>
      </c>
    </row>
    <row r="22" spans="1:44" ht="12" customHeight="1">
      <c r="A22" s="17" t="s">
        <v>25</v>
      </c>
      <c r="B22" s="68" t="s">
        <v>24</v>
      </c>
      <c r="C22" s="69"/>
      <c r="D22" s="21"/>
      <c r="E22" s="20"/>
      <c r="F22" s="20"/>
      <c r="G22" s="20"/>
      <c r="H22" s="20"/>
      <c r="I22" s="20"/>
      <c r="J22" s="19"/>
      <c r="K22" s="18">
        <f t="shared" si="1"/>
        <v>0</v>
      </c>
      <c r="L22" s="12"/>
      <c r="M22" s="17" t="s">
        <v>0</v>
      </c>
      <c r="N22" s="68" t="s">
        <v>0</v>
      </c>
      <c r="O22" s="69"/>
      <c r="P22" s="21"/>
      <c r="Q22" s="20"/>
      <c r="R22" s="20"/>
      <c r="S22" s="20"/>
      <c r="T22" s="20"/>
      <c r="U22" s="20"/>
      <c r="V22" s="19"/>
      <c r="W22" s="18">
        <f t="shared" si="2"/>
        <v>0</v>
      </c>
      <c r="X22" s="11"/>
      <c r="Y22" s="17" t="s">
        <v>25</v>
      </c>
      <c r="Z22" s="68" t="s">
        <v>24</v>
      </c>
      <c r="AA22" s="69"/>
      <c r="AB22" s="21"/>
      <c r="AC22" s="20"/>
      <c r="AD22" s="20"/>
      <c r="AE22" s="20"/>
      <c r="AF22" s="20"/>
      <c r="AG22" s="20"/>
      <c r="AH22" s="19"/>
      <c r="AI22" s="18">
        <f t="shared" si="3"/>
        <v>0</v>
      </c>
      <c r="AQ22" s="31" t="s">
        <v>68</v>
      </c>
      <c r="AR22" s="31">
        <f t="shared" ca="1" si="0"/>
        <v>0</v>
      </c>
    </row>
    <row r="23" spans="1:44" ht="12" customHeight="1">
      <c r="A23" s="17" t="s">
        <v>0</v>
      </c>
      <c r="B23" s="70" t="s">
        <v>0</v>
      </c>
      <c r="C23" s="71"/>
      <c r="D23" s="16"/>
      <c r="E23" s="15"/>
      <c r="F23" s="15"/>
      <c r="G23" s="15"/>
      <c r="H23" s="15"/>
      <c r="I23" s="15"/>
      <c r="J23" s="14"/>
      <c r="K23" s="13">
        <f t="shared" si="1"/>
        <v>0</v>
      </c>
      <c r="L23" s="12"/>
      <c r="M23" s="17" t="s">
        <v>0</v>
      </c>
      <c r="N23" s="70" t="s">
        <v>0</v>
      </c>
      <c r="O23" s="71"/>
      <c r="P23" s="16"/>
      <c r="Q23" s="15"/>
      <c r="R23" s="15"/>
      <c r="S23" s="15"/>
      <c r="T23" s="15"/>
      <c r="U23" s="15"/>
      <c r="V23" s="14"/>
      <c r="W23" s="13">
        <f t="shared" si="2"/>
        <v>0</v>
      </c>
      <c r="X23" s="11"/>
      <c r="Y23" s="17" t="s">
        <v>0</v>
      </c>
      <c r="Z23" s="70" t="s">
        <v>0</v>
      </c>
      <c r="AA23" s="71"/>
      <c r="AB23" s="16"/>
      <c r="AC23" s="15"/>
      <c r="AD23" s="15"/>
      <c r="AE23" s="15"/>
      <c r="AF23" s="15"/>
      <c r="AG23" s="15"/>
      <c r="AH23" s="14"/>
      <c r="AI23" s="13">
        <f t="shared" si="3"/>
        <v>0</v>
      </c>
      <c r="AQ23" s="31" t="s">
        <v>67</v>
      </c>
      <c r="AR23" s="31">
        <f t="shared" ca="1" si="0"/>
        <v>0</v>
      </c>
    </row>
    <row r="24" spans="1:44" ht="12" customHeight="1">
      <c r="A24" s="72" t="s">
        <v>1</v>
      </c>
      <c r="B24" s="73"/>
      <c r="C24" s="74"/>
      <c r="D24" s="10">
        <f t="shared" ref="D24:K24" si="4">SUM(D17:D23)</f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8">
        <f t="shared" si="4"/>
        <v>0</v>
      </c>
      <c r="K24" s="7">
        <f t="shared" si="4"/>
        <v>0</v>
      </c>
      <c r="L24" s="12"/>
      <c r="M24" s="72" t="s">
        <v>1</v>
      </c>
      <c r="N24" s="73"/>
      <c r="O24" s="74"/>
      <c r="P24" s="10">
        <f t="shared" ref="P24:W24" si="5">SUM(P17:P23)</f>
        <v>0</v>
      </c>
      <c r="Q24" s="9">
        <f t="shared" si="5"/>
        <v>0</v>
      </c>
      <c r="R24" s="9">
        <f t="shared" si="5"/>
        <v>0</v>
      </c>
      <c r="S24" s="9">
        <f t="shared" si="5"/>
        <v>0</v>
      </c>
      <c r="T24" s="9">
        <f t="shared" si="5"/>
        <v>0</v>
      </c>
      <c r="U24" s="9">
        <f t="shared" si="5"/>
        <v>0</v>
      </c>
      <c r="V24" s="8">
        <f t="shared" si="5"/>
        <v>0</v>
      </c>
      <c r="W24" s="7">
        <f t="shared" si="5"/>
        <v>0</v>
      </c>
      <c r="X24" s="11"/>
      <c r="Y24" s="72" t="s">
        <v>1</v>
      </c>
      <c r="Z24" s="73"/>
      <c r="AA24" s="74"/>
      <c r="AB24" s="10">
        <f t="shared" ref="AB24:AI24" si="6">SUM(AB17:AB23)</f>
        <v>0</v>
      </c>
      <c r="AC24" s="9">
        <f t="shared" si="6"/>
        <v>0</v>
      </c>
      <c r="AD24" s="9">
        <f t="shared" si="6"/>
        <v>0</v>
      </c>
      <c r="AE24" s="9">
        <f t="shared" si="6"/>
        <v>0</v>
      </c>
      <c r="AF24" s="9">
        <f t="shared" si="6"/>
        <v>0</v>
      </c>
      <c r="AG24" s="9">
        <f t="shared" si="6"/>
        <v>0</v>
      </c>
      <c r="AH24" s="8">
        <f t="shared" si="6"/>
        <v>0</v>
      </c>
      <c r="AI24" s="7">
        <f t="shared" si="6"/>
        <v>0</v>
      </c>
      <c r="AQ24" s="31" t="s">
        <v>66</v>
      </c>
      <c r="AR24" s="31">
        <f t="shared" ca="1" si="0"/>
        <v>0</v>
      </c>
    </row>
    <row r="25" spans="1:44" s="3" customFormat="1" ht="12" customHeight="1">
      <c r="A25" s="77" t="s">
        <v>0</v>
      </c>
      <c r="B25" s="78"/>
      <c r="C25" s="78"/>
      <c r="D25" s="78"/>
      <c r="E25" s="78"/>
      <c r="F25" s="78"/>
      <c r="G25" s="79"/>
      <c r="H25" s="80" t="s">
        <v>65</v>
      </c>
      <c r="I25" s="81"/>
      <c r="J25" s="81"/>
      <c r="K25" s="82"/>
      <c r="L25" s="5"/>
      <c r="M25" s="77" t="s">
        <v>64</v>
      </c>
      <c r="N25" s="78"/>
      <c r="O25" s="78"/>
      <c r="P25" s="78"/>
      <c r="Q25" s="78"/>
      <c r="R25" s="78"/>
      <c r="S25" s="79"/>
      <c r="T25" s="80" t="s">
        <v>63</v>
      </c>
      <c r="U25" s="81"/>
      <c r="V25" s="81"/>
      <c r="W25" s="82"/>
      <c r="X25" s="6"/>
      <c r="Y25" s="77" t="s">
        <v>0</v>
      </c>
      <c r="Z25" s="78"/>
      <c r="AA25" s="78"/>
      <c r="AB25" s="78"/>
      <c r="AC25" s="78"/>
      <c r="AD25" s="78"/>
      <c r="AE25" s="79"/>
      <c r="AF25" s="80" t="s">
        <v>62</v>
      </c>
      <c r="AG25" s="81"/>
      <c r="AH25" s="81"/>
      <c r="AI25" s="82"/>
      <c r="AK25" s="4"/>
      <c r="AL25" s="4"/>
      <c r="AM25" s="4"/>
      <c r="AN25" s="4"/>
      <c r="AO25" s="4"/>
      <c r="AP25" s="4"/>
      <c r="AQ25" s="31" t="s">
        <v>61</v>
      </c>
      <c r="AR25" s="31">
        <f t="shared" ca="1" si="0"/>
        <v>0</v>
      </c>
    </row>
    <row r="26" spans="1:44" s="3" customFormat="1" ht="6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K26" s="4"/>
      <c r="AL26" s="4"/>
      <c r="AM26" s="4"/>
      <c r="AN26" s="4"/>
      <c r="AO26" s="4"/>
      <c r="AP26" s="4"/>
      <c r="AQ26" s="31" t="s">
        <v>60</v>
      </c>
      <c r="AR26" s="31">
        <f t="shared" ca="1" si="0"/>
        <v>0</v>
      </c>
    </row>
    <row r="27" spans="1:44" ht="13.5" customHeight="1">
      <c r="A27" s="109" t="s">
        <v>10</v>
      </c>
      <c r="B27" s="110"/>
      <c r="C27" s="111" t="s">
        <v>9</v>
      </c>
      <c r="D27" s="111"/>
      <c r="E27" s="111" t="s">
        <v>8</v>
      </c>
      <c r="F27" s="111"/>
      <c r="G27" s="111"/>
      <c r="H27" s="109" t="s">
        <v>7</v>
      </c>
      <c r="I27" s="112"/>
      <c r="J27" s="112"/>
      <c r="K27" s="110"/>
      <c r="L27" s="37"/>
      <c r="M27" s="109" t="s">
        <v>10</v>
      </c>
      <c r="N27" s="110"/>
      <c r="O27" s="111" t="s">
        <v>9</v>
      </c>
      <c r="P27" s="111"/>
      <c r="Q27" s="111" t="s">
        <v>8</v>
      </c>
      <c r="R27" s="111"/>
      <c r="S27" s="111"/>
      <c r="T27" s="109" t="s">
        <v>7</v>
      </c>
      <c r="U27" s="112"/>
      <c r="V27" s="112"/>
      <c r="W27" s="110"/>
      <c r="X27" s="38"/>
      <c r="Y27" s="109" t="s">
        <v>10</v>
      </c>
      <c r="Z27" s="110"/>
      <c r="AA27" s="111" t="s">
        <v>9</v>
      </c>
      <c r="AB27" s="111"/>
      <c r="AC27" s="111" t="s">
        <v>8</v>
      </c>
      <c r="AD27" s="111"/>
      <c r="AE27" s="111"/>
      <c r="AF27" s="109" t="s">
        <v>7</v>
      </c>
      <c r="AG27" s="112"/>
      <c r="AH27" s="112"/>
      <c r="AI27" s="110"/>
      <c r="AQ27" s="31" t="s">
        <v>59</v>
      </c>
      <c r="AR27" s="31">
        <f t="shared" ca="1" si="0"/>
        <v>0</v>
      </c>
    </row>
    <row r="28" spans="1:44" ht="13.5" customHeight="1">
      <c r="A28" s="103" t="str">
        <f>LEFT(AK28,3)&amp;"-"&amp;RIGHT(AK28,3)&amp;IF(AL28&lt;&gt;"","-"&amp;AL28,)</f>
        <v>144-503</v>
      </c>
      <c r="B28" s="104"/>
      <c r="C28" s="105">
        <f>E28*1.1</f>
        <v>1650.0000000000002</v>
      </c>
      <c r="D28" s="105"/>
      <c r="E28" s="105">
        <v>1500</v>
      </c>
      <c r="F28" s="105"/>
      <c r="G28" s="105"/>
      <c r="H28" s="106"/>
      <c r="I28" s="107"/>
      <c r="J28" s="107"/>
      <c r="K28" s="108"/>
      <c r="L28" s="37"/>
      <c r="M28" s="103" t="str">
        <f>LEFT(AM28,3)&amp;"-"&amp;RIGHT(AM28,3)&amp;IF(AN28&lt;&gt;"","-"&amp;AN28,)</f>
        <v>144-504</v>
      </c>
      <c r="N28" s="104"/>
      <c r="O28" s="105">
        <f>Q28*1.1</f>
        <v>3850.0000000000005</v>
      </c>
      <c r="P28" s="105"/>
      <c r="Q28" s="105">
        <v>3500</v>
      </c>
      <c r="R28" s="105"/>
      <c r="S28" s="105"/>
      <c r="T28" s="106"/>
      <c r="U28" s="107"/>
      <c r="V28" s="107"/>
      <c r="W28" s="108"/>
      <c r="X28" s="36"/>
      <c r="Y28" s="103" t="str">
        <f>LEFT(AO28,3)&amp;"-"&amp;RIGHT(AO28,3)&amp;IF(AP28&lt;&gt;"","-"&amp;AP28,)</f>
        <v>-</v>
      </c>
      <c r="Z28" s="104"/>
      <c r="AA28" s="105"/>
      <c r="AB28" s="105"/>
      <c r="AC28" s="105"/>
      <c r="AD28" s="105"/>
      <c r="AE28" s="105"/>
      <c r="AF28" s="106"/>
      <c r="AG28" s="107"/>
      <c r="AH28" s="107"/>
      <c r="AI28" s="108"/>
      <c r="AK28" s="35" t="s">
        <v>14</v>
      </c>
      <c r="AL28" s="35" t="s">
        <v>0</v>
      </c>
      <c r="AM28" s="35" t="s">
        <v>13</v>
      </c>
      <c r="AN28" s="35" t="s">
        <v>0</v>
      </c>
      <c r="AO28" s="35" t="s">
        <v>0</v>
      </c>
      <c r="AP28" s="35" t="s">
        <v>0</v>
      </c>
      <c r="AQ28" s="31" t="s">
        <v>58</v>
      </c>
      <c r="AR28" s="31">
        <f t="shared" ca="1" si="0"/>
        <v>0</v>
      </c>
    </row>
    <row r="29" spans="1:44" s="30" customFormat="1" ht="12" customHeight="1">
      <c r="A29" s="94" t="s">
        <v>57</v>
      </c>
      <c r="B29" s="95"/>
      <c r="C29" s="95"/>
      <c r="D29" s="96"/>
      <c r="E29" s="97" t="s">
        <v>0</v>
      </c>
      <c r="F29" s="98"/>
      <c r="G29" s="98"/>
      <c r="H29" s="98"/>
      <c r="I29" s="98"/>
      <c r="J29" s="98"/>
      <c r="K29" s="99"/>
      <c r="L29" s="34"/>
      <c r="M29" s="94" t="s">
        <v>56</v>
      </c>
      <c r="N29" s="95"/>
      <c r="O29" s="95"/>
      <c r="P29" s="96"/>
      <c r="Q29" s="97" t="s">
        <v>0</v>
      </c>
      <c r="R29" s="98"/>
      <c r="S29" s="98"/>
      <c r="T29" s="98"/>
      <c r="U29" s="98"/>
      <c r="V29" s="98"/>
      <c r="W29" s="99"/>
      <c r="X29" s="33"/>
      <c r="Y29" s="94" t="s">
        <v>0</v>
      </c>
      <c r="Z29" s="95"/>
      <c r="AA29" s="95"/>
      <c r="AB29" s="96"/>
      <c r="AC29" s="97" t="s">
        <v>0</v>
      </c>
      <c r="AD29" s="98"/>
      <c r="AE29" s="98"/>
      <c r="AF29" s="98"/>
      <c r="AG29" s="98"/>
      <c r="AH29" s="98"/>
      <c r="AI29" s="99"/>
      <c r="AK29" s="32"/>
      <c r="AL29" s="32"/>
      <c r="AM29" s="32"/>
      <c r="AN29" s="32"/>
      <c r="AO29" s="32"/>
      <c r="AP29" s="32"/>
      <c r="AQ29" s="31" t="s">
        <v>55</v>
      </c>
      <c r="AR29" s="31">
        <f t="shared" ca="1" si="0"/>
        <v>0</v>
      </c>
    </row>
    <row r="30" spans="1:44" s="30" customFormat="1" ht="12" customHeight="1">
      <c r="A30" s="94" t="s">
        <v>0</v>
      </c>
      <c r="B30" s="95"/>
      <c r="C30" s="95"/>
      <c r="D30" s="96"/>
      <c r="E30" s="100"/>
      <c r="F30" s="101"/>
      <c r="G30" s="101"/>
      <c r="H30" s="101"/>
      <c r="I30" s="101"/>
      <c r="J30" s="101"/>
      <c r="K30" s="102"/>
      <c r="L30" s="34"/>
      <c r="M30" s="94" t="s">
        <v>0</v>
      </c>
      <c r="N30" s="95"/>
      <c r="O30" s="95"/>
      <c r="P30" s="96"/>
      <c r="Q30" s="100"/>
      <c r="R30" s="101"/>
      <c r="S30" s="101"/>
      <c r="T30" s="101"/>
      <c r="U30" s="101"/>
      <c r="V30" s="101"/>
      <c r="W30" s="102"/>
      <c r="X30" s="33"/>
      <c r="Y30" s="94" t="s">
        <v>0</v>
      </c>
      <c r="Z30" s="95"/>
      <c r="AA30" s="95"/>
      <c r="AB30" s="96"/>
      <c r="AC30" s="100"/>
      <c r="AD30" s="101"/>
      <c r="AE30" s="101"/>
      <c r="AF30" s="101"/>
      <c r="AG30" s="101"/>
      <c r="AH30" s="101"/>
      <c r="AI30" s="102"/>
      <c r="AK30" s="32"/>
      <c r="AL30" s="32"/>
      <c r="AM30" s="32"/>
      <c r="AN30" s="32"/>
      <c r="AO30" s="32"/>
      <c r="AP30" s="32"/>
      <c r="AQ30" s="31" t="s">
        <v>54</v>
      </c>
      <c r="AR30" s="31">
        <f t="shared" ca="1" si="0"/>
        <v>0</v>
      </c>
    </row>
    <row r="31" spans="1:44" ht="12" customHeight="1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5"/>
      <c r="L31" s="12"/>
      <c r="M31" s="83"/>
      <c r="N31" s="84"/>
      <c r="O31" s="84"/>
      <c r="P31" s="84"/>
      <c r="Q31" s="84"/>
      <c r="R31" s="84"/>
      <c r="S31" s="84"/>
      <c r="T31" s="84"/>
      <c r="U31" s="84"/>
      <c r="V31" s="84"/>
      <c r="W31" s="85"/>
      <c r="X31" s="5"/>
      <c r="Y31" s="83"/>
      <c r="Z31" s="84"/>
      <c r="AA31" s="84"/>
      <c r="AB31" s="84"/>
      <c r="AC31" s="84"/>
      <c r="AD31" s="84"/>
      <c r="AE31" s="84"/>
      <c r="AF31" s="84"/>
      <c r="AG31" s="84"/>
      <c r="AH31" s="84"/>
      <c r="AI31" s="85"/>
      <c r="AQ31" s="31" t="s">
        <v>53</v>
      </c>
      <c r="AR31" s="31">
        <f t="shared" ca="1" si="0"/>
        <v>0</v>
      </c>
    </row>
    <row r="32" spans="1:44" ht="12" customHeight="1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8"/>
      <c r="L32" s="12"/>
      <c r="M32" s="86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5"/>
      <c r="Y32" s="86"/>
      <c r="Z32" s="87"/>
      <c r="AA32" s="87"/>
      <c r="AB32" s="87"/>
      <c r="AC32" s="87"/>
      <c r="AD32" s="87"/>
      <c r="AE32" s="87"/>
      <c r="AF32" s="87"/>
      <c r="AG32" s="87"/>
      <c r="AH32" s="87"/>
      <c r="AI32" s="88"/>
      <c r="AQ32" s="31" t="s">
        <v>52</v>
      </c>
      <c r="AR32" s="31">
        <f t="shared" ca="1" si="0"/>
        <v>0</v>
      </c>
    </row>
    <row r="33" spans="1:44" ht="12" customHeight="1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12"/>
      <c r="M33" s="86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5"/>
      <c r="Y33" s="86"/>
      <c r="Z33" s="87"/>
      <c r="AA33" s="87"/>
      <c r="AB33" s="87"/>
      <c r="AC33" s="87"/>
      <c r="AD33" s="87"/>
      <c r="AE33" s="87"/>
      <c r="AF33" s="87"/>
      <c r="AG33" s="87"/>
      <c r="AH33" s="87"/>
      <c r="AI33" s="88"/>
      <c r="AQ33" s="31" t="s">
        <v>51</v>
      </c>
      <c r="AR33" s="31">
        <f t="shared" ca="1" si="0"/>
        <v>0</v>
      </c>
    </row>
    <row r="34" spans="1:44" ht="12" customHeight="1">
      <c r="A34" s="86"/>
      <c r="B34" s="87"/>
      <c r="C34" s="87"/>
      <c r="D34" s="87"/>
      <c r="E34" s="87"/>
      <c r="F34" s="87"/>
      <c r="G34" s="87"/>
      <c r="H34" s="87"/>
      <c r="I34" s="87"/>
      <c r="J34" s="87"/>
      <c r="K34" s="88"/>
      <c r="L34" s="12"/>
      <c r="M34" s="86"/>
      <c r="N34" s="87"/>
      <c r="O34" s="87"/>
      <c r="P34" s="87"/>
      <c r="Q34" s="87"/>
      <c r="R34" s="87"/>
      <c r="S34" s="87"/>
      <c r="T34" s="87"/>
      <c r="U34" s="87"/>
      <c r="V34" s="87"/>
      <c r="W34" s="88"/>
      <c r="X34" s="5"/>
      <c r="Y34" s="86"/>
      <c r="Z34" s="87"/>
      <c r="AA34" s="87"/>
      <c r="AB34" s="87"/>
      <c r="AC34" s="87"/>
      <c r="AD34" s="87"/>
      <c r="AE34" s="87"/>
      <c r="AF34" s="87"/>
      <c r="AG34" s="87"/>
      <c r="AH34" s="87"/>
      <c r="AI34" s="88"/>
      <c r="AQ34" s="31" t="s">
        <v>50</v>
      </c>
      <c r="AR34" s="31">
        <f t="shared" ca="1" si="0"/>
        <v>0</v>
      </c>
    </row>
    <row r="35" spans="1:44" ht="12" customHeight="1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8"/>
      <c r="L35" s="12"/>
      <c r="M35" s="86"/>
      <c r="N35" s="87"/>
      <c r="O35" s="87"/>
      <c r="P35" s="87"/>
      <c r="Q35" s="87"/>
      <c r="R35" s="87"/>
      <c r="S35" s="87"/>
      <c r="T35" s="87"/>
      <c r="U35" s="87"/>
      <c r="V35" s="87"/>
      <c r="W35" s="88"/>
      <c r="X35" s="5"/>
      <c r="Y35" s="86"/>
      <c r="Z35" s="87"/>
      <c r="AA35" s="87"/>
      <c r="AB35" s="87"/>
      <c r="AC35" s="87"/>
      <c r="AD35" s="87"/>
      <c r="AE35" s="87"/>
      <c r="AF35" s="87"/>
      <c r="AG35" s="87"/>
      <c r="AH35" s="87"/>
      <c r="AI35" s="88"/>
      <c r="AQ35" s="31" t="s">
        <v>49</v>
      </c>
      <c r="AR35" s="31">
        <f t="shared" ca="1" si="0"/>
        <v>0</v>
      </c>
    </row>
    <row r="36" spans="1:44" ht="12" customHeight="1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8"/>
      <c r="L36" s="12"/>
      <c r="M36" s="86"/>
      <c r="N36" s="87"/>
      <c r="O36" s="87"/>
      <c r="P36" s="87"/>
      <c r="Q36" s="87"/>
      <c r="R36" s="87"/>
      <c r="S36" s="87"/>
      <c r="T36" s="87"/>
      <c r="U36" s="87"/>
      <c r="V36" s="87"/>
      <c r="W36" s="88"/>
      <c r="X36" s="5"/>
      <c r="Y36" s="86"/>
      <c r="Z36" s="87"/>
      <c r="AA36" s="87"/>
      <c r="AB36" s="87"/>
      <c r="AC36" s="87"/>
      <c r="AD36" s="87"/>
      <c r="AE36" s="87"/>
      <c r="AF36" s="87"/>
      <c r="AG36" s="87"/>
      <c r="AH36" s="87"/>
      <c r="AI36" s="88"/>
      <c r="AQ36" s="31" t="s">
        <v>48</v>
      </c>
      <c r="AR36" s="31">
        <f t="shared" ca="1" si="0"/>
        <v>0</v>
      </c>
    </row>
    <row r="37" spans="1:44" ht="12" customHeigh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8"/>
      <c r="L37" s="12"/>
      <c r="M37" s="86"/>
      <c r="N37" s="87"/>
      <c r="O37" s="87"/>
      <c r="P37" s="87"/>
      <c r="Q37" s="87"/>
      <c r="R37" s="87"/>
      <c r="S37" s="87"/>
      <c r="T37" s="87"/>
      <c r="U37" s="87"/>
      <c r="V37" s="87"/>
      <c r="W37" s="88"/>
      <c r="X37" s="5"/>
      <c r="Y37" s="86"/>
      <c r="Z37" s="87"/>
      <c r="AA37" s="87"/>
      <c r="AB37" s="87"/>
      <c r="AC37" s="87"/>
      <c r="AD37" s="87"/>
      <c r="AE37" s="87"/>
      <c r="AF37" s="87"/>
      <c r="AG37" s="87"/>
      <c r="AH37" s="87"/>
      <c r="AI37" s="88"/>
      <c r="AQ37" s="31" t="s">
        <v>47</v>
      </c>
      <c r="AR37" s="31">
        <f t="shared" ref="AR37:AR68" ca="1" si="7">IFERROR(INDIRECT(AQ37),)</f>
        <v>0</v>
      </c>
    </row>
    <row r="38" spans="1:44" ht="12" customHeight="1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8"/>
      <c r="L38" s="12"/>
      <c r="M38" s="86"/>
      <c r="N38" s="87"/>
      <c r="O38" s="87"/>
      <c r="P38" s="87"/>
      <c r="Q38" s="87"/>
      <c r="R38" s="87"/>
      <c r="S38" s="87"/>
      <c r="T38" s="87"/>
      <c r="U38" s="87"/>
      <c r="V38" s="87"/>
      <c r="W38" s="88"/>
      <c r="X38" s="5"/>
      <c r="Y38" s="86"/>
      <c r="Z38" s="87"/>
      <c r="AA38" s="87"/>
      <c r="AB38" s="87"/>
      <c r="AC38" s="87"/>
      <c r="AD38" s="87"/>
      <c r="AE38" s="87"/>
      <c r="AF38" s="87"/>
      <c r="AG38" s="87"/>
      <c r="AH38" s="87"/>
      <c r="AI38" s="88"/>
      <c r="AQ38" s="31" t="s">
        <v>46</v>
      </c>
      <c r="AR38" s="31">
        <f t="shared" ca="1" si="7"/>
        <v>0</v>
      </c>
    </row>
    <row r="39" spans="1:44" ht="12" customHeight="1">
      <c r="A39" s="89"/>
      <c r="B39" s="90"/>
      <c r="C39" s="90"/>
      <c r="D39" s="90"/>
      <c r="E39" s="90"/>
      <c r="F39" s="90"/>
      <c r="G39" s="90"/>
      <c r="H39" s="90"/>
      <c r="I39" s="90"/>
      <c r="J39" s="90"/>
      <c r="K39" s="91"/>
      <c r="L39" s="12"/>
      <c r="M39" s="89"/>
      <c r="N39" s="90"/>
      <c r="O39" s="90"/>
      <c r="P39" s="90"/>
      <c r="Q39" s="90"/>
      <c r="R39" s="90"/>
      <c r="S39" s="90"/>
      <c r="T39" s="90"/>
      <c r="U39" s="90"/>
      <c r="V39" s="90"/>
      <c r="W39" s="91"/>
      <c r="X39" s="5"/>
      <c r="Y39" s="89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Q39" s="31" t="s">
        <v>45</v>
      </c>
      <c r="AR39" s="31">
        <f t="shared" ca="1" si="7"/>
        <v>0</v>
      </c>
    </row>
    <row r="40" spans="1:44" ht="12" customHeight="1">
      <c r="A40" s="72" t="s">
        <v>2</v>
      </c>
      <c r="B40" s="73"/>
      <c r="C40" s="74"/>
      <c r="D40" s="28" t="s">
        <v>44</v>
      </c>
      <c r="E40" s="28" t="s">
        <v>43</v>
      </c>
      <c r="F40" s="28" t="s">
        <v>0</v>
      </c>
      <c r="G40" s="28" t="s">
        <v>0</v>
      </c>
      <c r="H40" s="28" t="s">
        <v>0</v>
      </c>
      <c r="I40" s="28" t="s">
        <v>0</v>
      </c>
      <c r="J40" s="28" t="s">
        <v>0</v>
      </c>
      <c r="K40" s="27" t="s">
        <v>1</v>
      </c>
      <c r="L40" s="12"/>
      <c r="M40" s="72" t="s">
        <v>2</v>
      </c>
      <c r="N40" s="73"/>
      <c r="O40" s="74"/>
      <c r="P40" s="28" t="s">
        <v>42</v>
      </c>
      <c r="Q40" s="28" t="s">
        <v>0</v>
      </c>
      <c r="R40" s="28" t="s">
        <v>0</v>
      </c>
      <c r="S40" s="28" t="s">
        <v>0</v>
      </c>
      <c r="T40" s="28" t="s">
        <v>0</v>
      </c>
      <c r="U40" s="28" t="s">
        <v>0</v>
      </c>
      <c r="V40" s="28" t="s">
        <v>0</v>
      </c>
      <c r="W40" s="27" t="s">
        <v>1</v>
      </c>
      <c r="X40" s="29"/>
      <c r="Y40" s="72" t="s">
        <v>2</v>
      </c>
      <c r="Z40" s="73"/>
      <c r="AA40" s="74"/>
      <c r="AB40" s="28" t="s">
        <v>0</v>
      </c>
      <c r="AC40" s="28" t="s">
        <v>0</v>
      </c>
      <c r="AD40" s="28" t="s">
        <v>0</v>
      </c>
      <c r="AE40" s="28" t="s">
        <v>0</v>
      </c>
      <c r="AF40" s="28" t="s">
        <v>0</v>
      </c>
      <c r="AG40" s="28" t="s">
        <v>0</v>
      </c>
      <c r="AH40" s="28" t="s">
        <v>0</v>
      </c>
      <c r="AI40" s="27" t="s">
        <v>1</v>
      </c>
      <c r="AQ40" s="31" t="s">
        <v>41</v>
      </c>
      <c r="AR40" s="31">
        <f t="shared" ca="1" si="7"/>
        <v>0</v>
      </c>
    </row>
    <row r="41" spans="1:44" ht="12" customHeight="1">
      <c r="A41" s="26" t="s">
        <v>40</v>
      </c>
      <c r="B41" s="92" t="s">
        <v>39</v>
      </c>
      <c r="C41" s="93"/>
      <c r="D41" s="25"/>
      <c r="E41" s="24"/>
      <c r="F41" s="24"/>
      <c r="G41" s="24"/>
      <c r="H41" s="24"/>
      <c r="I41" s="24"/>
      <c r="J41" s="23"/>
      <c r="K41" s="22">
        <f t="shared" ref="K41:K47" si="8">SUM(D41:J41)</f>
        <v>0</v>
      </c>
      <c r="L41" s="12"/>
      <c r="M41" s="26" t="s">
        <v>32</v>
      </c>
      <c r="N41" s="92" t="s">
        <v>31</v>
      </c>
      <c r="O41" s="93"/>
      <c r="P41" s="25"/>
      <c r="Q41" s="24"/>
      <c r="R41" s="24"/>
      <c r="S41" s="24"/>
      <c r="T41" s="24"/>
      <c r="U41" s="24"/>
      <c r="V41" s="23"/>
      <c r="W41" s="22">
        <f t="shared" ref="W41:W47" si="9">SUM(P41:V41)</f>
        <v>0</v>
      </c>
      <c r="X41" s="11"/>
      <c r="Y41" s="26" t="s">
        <v>0</v>
      </c>
      <c r="Z41" s="92" t="s">
        <v>0</v>
      </c>
      <c r="AA41" s="93"/>
      <c r="AB41" s="25"/>
      <c r="AC41" s="24"/>
      <c r="AD41" s="24"/>
      <c r="AE41" s="24"/>
      <c r="AF41" s="24"/>
      <c r="AG41" s="24"/>
      <c r="AH41" s="23"/>
      <c r="AI41" s="22">
        <f t="shared" ref="AI41:AI47" si="10">SUM(AB41:AH41)</f>
        <v>0</v>
      </c>
      <c r="AQ41" s="31" t="s">
        <v>38</v>
      </c>
      <c r="AR41" s="31">
        <f t="shared" ca="1" si="7"/>
        <v>0</v>
      </c>
    </row>
    <row r="42" spans="1:44" ht="12" customHeight="1">
      <c r="A42" s="17" t="s">
        <v>37</v>
      </c>
      <c r="B42" s="68" t="s">
        <v>36</v>
      </c>
      <c r="C42" s="69"/>
      <c r="D42" s="21"/>
      <c r="E42" s="20"/>
      <c r="F42" s="20"/>
      <c r="G42" s="20"/>
      <c r="H42" s="20"/>
      <c r="I42" s="20"/>
      <c r="J42" s="19"/>
      <c r="K42" s="18">
        <f t="shared" si="8"/>
        <v>0</v>
      </c>
      <c r="L42" s="12"/>
      <c r="M42" s="17" t="s">
        <v>35</v>
      </c>
      <c r="N42" s="68" t="s">
        <v>34</v>
      </c>
      <c r="O42" s="69"/>
      <c r="P42" s="21"/>
      <c r="Q42" s="20"/>
      <c r="R42" s="20"/>
      <c r="S42" s="20"/>
      <c r="T42" s="20"/>
      <c r="U42" s="20"/>
      <c r="V42" s="19"/>
      <c r="W42" s="18">
        <f t="shared" si="9"/>
        <v>0</v>
      </c>
      <c r="X42" s="11"/>
      <c r="Y42" s="17" t="s">
        <v>0</v>
      </c>
      <c r="Z42" s="68" t="s">
        <v>0</v>
      </c>
      <c r="AA42" s="69"/>
      <c r="AB42" s="21"/>
      <c r="AC42" s="20"/>
      <c r="AD42" s="20"/>
      <c r="AE42" s="20"/>
      <c r="AF42" s="20"/>
      <c r="AG42" s="20"/>
      <c r="AH42" s="19"/>
      <c r="AI42" s="18">
        <f t="shared" si="10"/>
        <v>0</v>
      </c>
      <c r="AQ42" s="31" t="s">
        <v>33</v>
      </c>
      <c r="AR42" s="31">
        <f t="shared" ca="1" si="7"/>
        <v>0</v>
      </c>
    </row>
    <row r="43" spans="1:44" ht="12" customHeight="1">
      <c r="A43" s="17" t="s">
        <v>32</v>
      </c>
      <c r="B43" s="68" t="s">
        <v>31</v>
      </c>
      <c r="C43" s="69"/>
      <c r="D43" s="21"/>
      <c r="E43" s="20"/>
      <c r="F43" s="20"/>
      <c r="G43" s="20"/>
      <c r="H43" s="20"/>
      <c r="I43" s="20"/>
      <c r="J43" s="19"/>
      <c r="K43" s="18">
        <f t="shared" si="8"/>
        <v>0</v>
      </c>
      <c r="L43" s="12"/>
      <c r="M43" s="17" t="s">
        <v>30</v>
      </c>
      <c r="N43" s="68" t="s">
        <v>29</v>
      </c>
      <c r="O43" s="69"/>
      <c r="P43" s="21"/>
      <c r="Q43" s="20"/>
      <c r="R43" s="20"/>
      <c r="S43" s="20"/>
      <c r="T43" s="20"/>
      <c r="U43" s="20"/>
      <c r="V43" s="19"/>
      <c r="W43" s="18">
        <f t="shared" si="9"/>
        <v>0</v>
      </c>
      <c r="X43" s="11"/>
      <c r="Y43" s="17" t="s">
        <v>0</v>
      </c>
      <c r="Z43" s="68" t="s">
        <v>0</v>
      </c>
      <c r="AA43" s="69"/>
      <c r="AB43" s="21"/>
      <c r="AC43" s="20"/>
      <c r="AD43" s="20"/>
      <c r="AE43" s="20"/>
      <c r="AF43" s="20"/>
      <c r="AG43" s="20"/>
      <c r="AH43" s="19"/>
      <c r="AI43" s="18">
        <f t="shared" si="10"/>
        <v>0</v>
      </c>
      <c r="AQ43" s="31" t="s">
        <v>28</v>
      </c>
      <c r="AR43" s="31">
        <f t="shared" ca="1" si="7"/>
        <v>0</v>
      </c>
    </row>
    <row r="44" spans="1:44" ht="12" customHeight="1">
      <c r="A44" s="17" t="s">
        <v>27</v>
      </c>
      <c r="B44" s="68" t="s">
        <v>26</v>
      </c>
      <c r="C44" s="69"/>
      <c r="D44" s="21"/>
      <c r="E44" s="20"/>
      <c r="F44" s="20"/>
      <c r="G44" s="20"/>
      <c r="H44" s="20"/>
      <c r="I44" s="20"/>
      <c r="J44" s="19"/>
      <c r="K44" s="18">
        <f t="shared" si="8"/>
        <v>0</v>
      </c>
      <c r="L44" s="12"/>
      <c r="M44" s="17" t="s">
        <v>25</v>
      </c>
      <c r="N44" s="68" t="s">
        <v>24</v>
      </c>
      <c r="O44" s="69"/>
      <c r="P44" s="21"/>
      <c r="Q44" s="20"/>
      <c r="R44" s="20"/>
      <c r="S44" s="20"/>
      <c r="T44" s="20"/>
      <c r="U44" s="20"/>
      <c r="V44" s="19"/>
      <c r="W44" s="18">
        <f t="shared" si="9"/>
        <v>0</v>
      </c>
      <c r="X44" s="11"/>
      <c r="Y44" s="17" t="s">
        <v>0</v>
      </c>
      <c r="Z44" s="68" t="s">
        <v>0</v>
      </c>
      <c r="AA44" s="69"/>
      <c r="AB44" s="21"/>
      <c r="AC44" s="20"/>
      <c r="AD44" s="20"/>
      <c r="AE44" s="20"/>
      <c r="AF44" s="20"/>
      <c r="AG44" s="20"/>
      <c r="AH44" s="19"/>
      <c r="AI44" s="18">
        <f t="shared" si="10"/>
        <v>0</v>
      </c>
      <c r="AQ44" s="31" t="s">
        <v>23</v>
      </c>
      <c r="AR44" s="31">
        <f t="shared" ca="1" si="7"/>
        <v>0</v>
      </c>
    </row>
    <row r="45" spans="1:44" ht="12" customHeight="1">
      <c r="A45" s="17" t="s">
        <v>22</v>
      </c>
      <c r="B45" s="68" t="s">
        <v>21</v>
      </c>
      <c r="C45" s="69"/>
      <c r="D45" s="21"/>
      <c r="E45" s="20"/>
      <c r="F45" s="20"/>
      <c r="G45" s="20"/>
      <c r="H45" s="20"/>
      <c r="I45" s="20"/>
      <c r="J45" s="19"/>
      <c r="K45" s="18">
        <f t="shared" si="8"/>
        <v>0</v>
      </c>
      <c r="L45" s="12"/>
      <c r="M45" s="17" t="s">
        <v>20</v>
      </c>
      <c r="N45" s="68" t="s">
        <v>19</v>
      </c>
      <c r="O45" s="69"/>
      <c r="P45" s="21"/>
      <c r="Q45" s="20"/>
      <c r="R45" s="20"/>
      <c r="S45" s="20"/>
      <c r="T45" s="20"/>
      <c r="U45" s="20"/>
      <c r="V45" s="19"/>
      <c r="W45" s="18">
        <f t="shared" si="9"/>
        <v>0</v>
      </c>
      <c r="X45" s="11"/>
      <c r="Y45" s="17" t="s">
        <v>0</v>
      </c>
      <c r="Z45" s="68" t="s">
        <v>0</v>
      </c>
      <c r="AA45" s="69"/>
      <c r="AB45" s="21"/>
      <c r="AC45" s="20"/>
      <c r="AD45" s="20"/>
      <c r="AE45" s="20"/>
      <c r="AF45" s="20"/>
      <c r="AG45" s="20"/>
      <c r="AH45" s="19"/>
      <c r="AI45" s="18">
        <f t="shared" si="10"/>
        <v>0</v>
      </c>
      <c r="AQ45" s="31" t="s">
        <v>18</v>
      </c>
      <c r="AR45" s="31">
        <f t="shared" ca="1" si="7"/>
        <v>0</v>
      </c>
    </row>
    <row r="46" spans="1:44" ht="12" customHeight="1">
      <c r="A46" s="17" t="s">
        <v>0</v>
      </c>
      <c r="B46" s="68" t="s">
        <v>0</v>
      </c>
      <c r="C46" s="69"/>
      <c r="D46" s="21"/>
      <c r="E46" s="20"/>
      <c r="F46" s="20"/>
      <c r="G46" s="20"/>
      <c r="H46" s="20"/>
      <c r="I46" s="20"/>
      <c r="J46" s="19"/>
      <c r="K46" s="18">
        <f t="shared" si="8"/>
        <v>0</v>
      </c>
      <c r="L46" s="12"/>
      <c r="M46" s="17" t="s">
        <v>0</v>
      </c>
      <c r="N46" s="68" t="s">
        <v>0</v>
      </c>
      <c r="O46" s="69"/>
      <c r="P46" s="21"/>
      <c r="Q46" s="20"/>
      <c r="R46" s="20"/>
      <c r="S46" s="20"/>
      <c r="T46" s="20"/>
      <c r="U46" s="20"/>
      <c r="V46" s="19"/>
      <c r="W46" s="18">
        <f t="shared" si="9"/>
        <v>0</v>
      </c>
      <c r="X46" s="11"/>
      <c r="Y46" s="17" t="s">
        <v>0</v>
      </c>
      <c r="Z46" s="68" t="s">
        <v>0</v>
      </c>
      <c r="AA46" s="69"/>
      <c r="AB46" s="21"/>
      <c r="AC46" s="20"/>
      <c r="AD46" s="20"/>
      <c r="AE46" s="20"/>
      <c r="AF46" s="20"/>
      <c r="AG46" s="20"/>
      <c r="AH46" s="19"/>
      <c r="AI46" s="18">
        <f t="shared" si="10"/>
        <v>0</v>
      </c>
      <c r="AQ46" s="31" t="s">
        <v>17</v>
      </c>
      <c r="AR46" s="31">
        <f t="shared" ca="1" si="7"/>
        <v>0</v>
      </c>
    </row>
    <row r="47" spans="1:44" ht="12" customHeight="1">
      <c r="A47" s="17" t="s">
        <v>0</v>
      </c>
      <c r="B47" s="70" t="s">
        <v>0</v>
      </c>
      <c r="C47" s="71"/>
      <c r="D47" s="16"/>
      <c r="E47" s="15"/>
      <c r="F47" s="15"/>
      <c r="G47" s="15"/>
      <c r="H47" s="15"/>
      <c r="I47" s="15"/>
      <c r="J47" s="14"/>
      <c r="K47" s="13">
        <f t="shared" si="8"/>
        <v>0</v>
      </c>
      <c r="L47" s="12"/>
      <c r="M47" s="17" t="s">
        <v>0</v>
      </c>
      <c r="N47" s="70" t="s">
        <v>0</v>
      </c>
      <c r="O47" s="71"/>
      <c r="P47" s="16"/>
      <c r="Q47" s="15"/>
      <c r="R47" s="15"/>
      <c r="S47" s="15"/>
      <c r="T47" s="15"/>
      <c r="U47" s="15"/>
      <c r="V47" s="14"/>
      <c r="W47" s="13">
        <f t="shared" si="9"/>
        <v>0</v>
      </c>
      <c r="X47" s="11"/>
      <c r="Y47" s="17" t="s">
        <v>0</v>
      </c>
      <c r="Z47" s="70" t="s">
        <v>0</v>
      </c>
      <c r="AA47" s="71"/>
      <c r="AB47" s="16"/>
      <c r="AC47" s="15"/>
      <c r="AD47" s="15"/>
      <c r="AE47" s="15"/>
      <c r="AF47" s="15"/>
      <c r="AG47" s="15"/>
      <c r="AH47" s="14"/>
      <c r="AI47" s="13">
        <f t="shared" si="10"/>
        <v>0</v>
      </c>
      <c r="AQ47" s="31" t="s">
        <v>16</v>
      </c>
      <c r="AR47" s="31">
        <f t="shared" ca="1" si="7"/>
        <v>0</v>
      </c>
    </row>
    <row r="48" spans="1:44" ht="12" customHeight="1">
      <c r="A48" s="72" t="s">
        <v>1</v>
      </c>
      <c r="B48" s="73"/>
      <c r="C48" s="74"/>
      <c r="D48" s="10">
        <f t="shared" ref="D48:K48" si="11">SUM(D41:D47)</f>
        <v>0</v>
      </c>
      <c r="E48" s="9">
        <f t="shared" si="11"/>
        <v>0</v>
      </c>
      <c r="F48" s="9">
        <f t="shared" si="11"/>
        <v>0</v>
      </c>
      <c r="G48" s="9">
        <f t="shared" si="11"/>
        <v>0</v>
      </c>
      <c r="H48" s="9">
        <f t="shared" si="11"/>
        <v>0</v>
      </c>
      <c r="I48" s="9">
        <f t="shared" si="11"/>
        <v>0</v>
      </c>
      <c r="J48" s="8">
        <f t="shared" si="11"/>
        <v>0</v>
      </c>
      <c r="K48" s="7">
        <f t="shared" si="11"/>
        <v>0</v>
      </c>
      <c r="L48" s="12"/>
      <c r="M48" s="72" t="s">
        <v>1</v>
      </c>
      <c r="N48" s="73"/>
      <c r="O48" s="74"/>
      <c r="P48" s="10">
        <f t="shared" ref="P48:W48" si="12">SUM(P41:P47)</f>
        <v>0</v>
      </c>
      <c r="Q48" s="9">
        <f t="shared" si="12"/>
        <v>0</v>
      </c>
      <c r="R48" s="9">
        <f t="shared" si="12"/>
        <v>0</v>
      </c>
      <c r="S48" s="9">
        <f t="shared" si="12"/>
        <v>0</v>
      </c>
      <c r="T48" s="9">
        <f t="shared" si="12"/>
        <v>0</v>
      </c>
      <c r="U48" s="9">
        <f t="shared" si="12"/>
        <v>0</v>
      </c>
      <c r="V48" s="8">
        <f t="shared" si="12"/>
        <v>0</v>
      </c>
      <c r="W48" s="7">
        <f t="shared" si="12"/>
        <v>0</v>
      </c>
      <c r="X48" s="11"/>
      <c r="Y48" s="72" t="s">
        <v>1</v>
      </c>
      <c r="Z48" s="73"/>
      <c r="AA48" s="74"/>
      <c r="AB48" s="10">
        <f t="shared" ref="AB48:AI48" si="13">SUM(AB41:AB47)</f>
        <v>0</v>
      </c>
      <c r="AC48" s="9">
        <f t="shared" si="13"/>
        <v>0</v>
      </c>
      <c r="AD48" s="9">
        <f t="shared" si="13"/>
        <v>0</v>
      </c>
      <c r="AE48" s="9">
        <f t="shared" si="13"/>
        <v>0</v>
      </c>
      <c r="AF48" s="9">
        <f t="shared" si="13"/>
        <v>0</v>
      </c>
      <c r="AG48" s="9">
        <f t="shared" si="13"/>
        <v>0</v>
      </c>
      <c r="AH48" s="8">
        <f t="shared" si="13"/>
        <v>0</v>
      </c>
      <c r="AI48" s="7">
        <f t="shared" si="13"/>
        <v>0</v>
      </c>
      <c r="AQ48" s="31" t="s">
        <v>15</v>
      </c>
      <c r="AR48" s="31">
        <f t="shared" ca="1" si="7"/>
        <v>0</v>
      </c>
    </row>
    <row r="49" spans="1:44" s="3" customFormat="1" ht="12" customHeight="1">
      <c r="A49" s="77" t="s">
        <v>0</v>
      </c>
      <c r="B49" s="78"/>
      <c r="C49" s="78"/>
      <c r="D49" s="78"/>
      <c r="E49" s="78"/>
      <c r="F49" s="78"/>
      <c r="G49" s="79"/>
      <c r="H49" s="80" t="s">
        <v>14</v>
      </c>
      <c r="I49" s="81"/>
      <c r="J49" s="81"/>
      <c r="K49" s="82"/>
      <c r="L49" s="5"/>
      <c r="M49" s="77" t="s">
        <v>0</v>
      </c>
      <c r="N49" s="78"/>
      <c r="O49" s="78"/>
      <c r="P49" s="78"/>
      <c r="Q49" s="78"/>
      <c r="R49" s="78"/>
      <c r="S49" s="79"/>
      <c r="T49" s="80" t="s">
        <v>13</v>
      </c>
      <c r="U49" s="81"/>
      <c r="V49" s="81"/>
      <c r="W49" s="82"/>
      <c r="X49" s="6"/>
      <c r="Y49" s="77" t="s">
        <v>0</v>
      </c>
      <c r="Z49" s="78"/>
      <c r="AA49" s="78"/>
      <c r="AB49" s="78"/>
      <c r="AC49" s="78"/>
      <c r="AD49" s="78"/>
      <c r="AE49" s="79"/>
      <c r="AF49" s="80" t="s">
        <v>0</v>
      </c>
      <c r="AG49" s="81"/>
      <c r="AH49" s="81"/>
      <c r="AI49" s="82"/>
      <c r="AK49" s="4"/>
      <c r="AL49" s="4"/>
      <c r="AM49" s="4"/>
      <c r="AN49" s="4"/>
      <c r="AO49" s="4"/>
      <c r="AP49" s="4"/>
      <c r="AQ49" s="31" t="s">
        <v>12</v>
      </c>
      <c r="AR49" s="31">
        <f t="shared" ca="1" si="7"/>
        <v>0</v>
      </c>
    </row>
    <row r="50" spans="1:44" s="3" customFormat="1" ht="6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K50" s="4"/>
      <c r="AL50" s="4"/>
      <c r="AM50" s="4"/>
      <c r="AN50" s="4"/>
      <c r="AO50" s="4"/>
      <c r="AP50" s="4"/>
      <c r="AQ50" s="31" t="s">
        <v>11</v>
      </c>
      <c r="AR50" s="31">
        <f t="shared" ca="1" si="7"/>
        <v>0</v>
      </c>
    </row>
    <row r="51" spans="1:44" ht="13.5" customHeight="1">
      <c r="A51" s="109" t="s">
        <v>10</v>
      </c>
      <c r="B51" s="110"/>
      <c r="C51" s="111" t="s">
        <v>9</v>
      </c>
      <c r="D51" s="111"/>
      <c r="E51" s="111" t="s">
        <v>8</v>
      </c>
      <c r="F51" s="111"/>
      <c r="G51" s="111"/>
      <c r="H51" s="109" t="s">
        <v>7</v>
      </c>
      <c r="I51" s="112"/>
      <c r="J51" s="112"/>
      <c r="K51" s="110"/>
      <c r="L51" s="37"/>
      <c r="M51" s="109" t="s">
        <v>10</v>
      </c>
      <c r="N51" s="110"/>
      <c r="O51" s="111" t="s">
        <v>9</v>
      </c>
      <c r="P51" s="111"/>
      <c r="Q51" s="111" t="s">
        <v>8</v>
      </c>
      <c r="R51" s="111"/>
      <c r="S51" s="111"/>
      <c r="T51" s="109" t="s">
        <v>7</v>
      </c>
      <c r="U51" s="112"/>
      <c r="V51" s="112"/>
      <c r="W51" s="110"/>
      <c r="X51" s="38"/>
      <c r="Y51" s="109" t="s">
        <v>10</v>
      </c>
      <c r="Z51" s="110"/>
      <c r="AA51" s="111" t="s">
        <v>9</v>
      </c>
      <c r="AB51" s="111"/>
      <c r="AC51" s="111" t="s">
        <v>8</v>
      </c>
      <c r="AD51" s="111"/>
      <c r="AE51" s="111"/>
      <c r="AF51" s="109" t="s">
        <v>7</v>
      </c>
      <c r="AG51" s="112"/>
      <c r="AH51" s="112"/>
      <c r="AI51" s="110"/>
      <c r="AQ51" s="31" t="s">
        <v>6</v>
      </c>
      <c r="AR51" s="31">
        <f t="shared" ca="1" si="7"/>
        <v>0</v>
      </c>
    </row>
    <row r="52" spans="1:44" ht="13.5" customHeight="1">
      <c r="A52" s="103" t="str">
        <f>LEFT(AK52,3)&amp;"-"&amp;RIGHT(AK52,3)&amp;IF(AL52&lt;&gt;"","-"&amp;AL52,)</f>
        <v>-</v>
      </c>
      <c r="B52" s="104"/>
      <c r="C52" s="105"/>
      <c r="D52" s="105"/>
      <c r="E52" s="105"/>
      <c r="F52" s="105"/>
      <c r="G52" s="105"/>
      <c r="H52" s="106"/>
      <c r="I52" s="107"/>
      <c r="J52" s="107"/>
      <c r="K52" s="108"/>
      <c r="L52" s="37"/>
      <c r="M52" s="103" t="str">
        <f>LEFT(AM52,3)&amp;"-"&amp;RIGHT(AM52,3)&amp;IF(AN52&lt;&gt;"","-"&amp;AN52,)</f>
        <v>-</v>
      </c>
      <c r="N52" s="104"/>
      <c r="O52" s="105"/>
      <c r="P52" s="105"/>
      <c r="Q52" s="105"/>
      <c r="R52" s="105"/>
      <c r="S52" s="105"/>
      <c r="T52" s="106"/>
      <c r="U52" s="107"/>
      <c r="V52" s="107"/>
      <c r="W52" s="108"/>
      <c r="X52" s="36"/>
      <c r="Y52" s="103" t="str">
        <f>LEFT(AO52,3)&amp;"-"&amp;RIGHT(AO52,3)&amp;IF(AP52&lt;&gt;"","-"&amp;AP52,)</f>
        <v>-</v>
      </c>
      <c r="Z52" s="104"/>
      <c r="AA52" s="105"/>
      <c r="AB52" s="105"/>
      <c r="AC52" s="105"/>
      <c r="AD52" s="105"/>
      <c r="AE52" s="105"/>
      <c r="AF52" s="106"/>
      <c r="AG52" s="107"/>
      <c r="AH52" s="107"/>
      <c r="AI52" s="108"/>
      <c r="AK52" s="35" t="s">
        <v>0</v>
      </c>
      <c r="AL52" s="35" t="s">
        <v>0</v>
      </c>
      <c r="AM52" s="35" t="s">
        <v>0</v>
      </c>
      <c r="AN52" s="35" t="s">
        <v>0</v>
      </c>
      <c r="AO52" s="35" t="s">
        <v>0</v>
      </c>
      <c r="AP52" s="35" t="s">
        <v>0</v>
      </c>
      <c r="AQ52" s="31" t="s">
        <v>5</v>
      </c>
      <c r="AR52" s="31">
        <f t="shared" ca="1" si="7"/>
        <v>0</v>
      </c>
    </row>
    <row r="53" spans="1:44" s="30" customFormat="1" ht="12" customHeight="1">
      <c r="A53" s="94" t="s">
        <v>0</v>
      </c>
      <c r="B53" s="95"/>
      <c r="C53" s="95"/>
      <c r="D53" s="96"/>
      <c r="E53" s="97" t="s">
        <v>0</v>
      </c>
      <c r="F53" s="98"/>
      <c r="G53" s="98"/>
      <c r="H53" s="98"/>
      <c r="I53" s="98"/>
      <c r="J53" s="98"/>
      <c r="K53" s="99"/>
      <c r="L53" s="34"/>
      <c r="M53" s="94" t="s">
        <v>0</v>
      </c>
      <c r="N53" s="95"/>
      <c r="O53" s="95"/>
      <c r="P53" s="96"/>
      <c r="Q53" s="97" t="s">
        <v>0</v>
      </c>
      <c r="R53" s="98"/>
      <c r="S53" s="98"/>
      <c r="T53" s="98"/>
      <c r="U53" s="98"/>
      <c r="V53" s="98"/>
      <c r="W53" s="99"/>
      <c r="X53" s="33"/>
      <c r="Y53" s="94" t="s">
        <v>0</v>
      </c>
      <c r="Z53" s="95"/>
      <c r="AA53" s="95"/>
      <c r="AB53" s="96"/>
      <c r="AC53" s="97" t="s">
        <v>0</v>
      </c>
      <c r="AD53" s="98"/>
      <c r="AE53" s="98"/>
      <c r="AF53" s="98"/>
      <c r="AG53" s="98"/>
      <c r="AH53" s="98"/>
      <c r="AI53" s="99"/>
      <c r="AK53" s="32"/>
      <c r="AL53" s="32"/>
      <c r="AM53" s="32"/>
      <c r="AN53" s="32"/>
      <c r="AO53" s="32"/>
      <c r="AP53" s="32"/>
      <c r="AQ53" s="31" t="s">
        <v>4</v>
      </c>
      <c r="AR53" s="31">
        <f t="shared" ca="1" si="7"/>
        <v>0</v>
      </c>
    </row>
    <row r="54" spans="1:44" s="30" customFormat="1" ht="12" customHeight="1">
      <c r="A54" s="94" t="s">
        <v>0</v>
      </c>
      <c r="B54" s="95"/>
      <c r="C54" s="95"/>
      <c r="D54" s="96"/>
      <c r="E54" s="100"/>
      <c r="F54" s="101"/>
      <c r="G54" s="101"/>
      <c r="H54" s="101"/>
      <c r="I54" s="101"/>
      <c r="J54" s="101"/>
      <c r="K54" s="102"/>
      <c r="L54" s="34"/>
      <c r="M54" s="94" t="s">
        <v>0</v>
      </c>
      <c r="N54" s="95"/>
      <c r="O54" s="95"/>
      <c r="P54" s="96"/>
      <c r="Q54" s="100"/>
      <c r="R54" s="101"/>
      <c r="S54" s="101"/>
      <c r="T54" s="101"/>
      <c r="U54" s="101"/>
      <c r="V54" s="101"/>
      <c r="W54" s="102"/>
      <c r="X54" s="33"/>
      <c r="Y54" s="94" t="s">
        <v>0</v>
      </c>
      <c r="Z54" s="95"/>
      <c r="AA54" s="95"/>
      <c r="AB54" s="96"/>
      <c r="AC54" s="100"/>
      <c r="AD54" s="101"/>
      <c r="AE54" s="101"/>
      <c r="AF54" s="101"/>
      <c r="AG54" s="101"/>
      <c r="AH54" s="101"/>
      <c r="AI54" s="102"/>
      <c r="AK54" s="32"/>
      <c r="AL54" s="32"/>
      <c r="AM54" s="32"/>
      <c r="AN54" s="32"/>
      <c r="AO54" s="32"/>
      <c r="AP54" s="32"/>
      <c r="AQ54" s="31" t="s">
        <v>3</v>
      </c>
      <c r="AR54" s="31">
        <f t="shared" ca="1" si="7"/>
        <v>0</v>
      </c>
    </row>
    <row r="55" spans="1:44" ht="12" customHeight="1">
      <c r="A55" s="83"/>
      <c r="B55" s="84"/>
      <c r="C55" s="84"/>
      <c r="D55" s="84"/>
      <c r="E55" s="84"/>
      <c r="F55" s="84"/>
      <c r="G55" s="84"/>
      <c r="H55" s="84"/>
      <c r="I55" s="84"/>
      <c r="J55" s="84"/>
      <c r="K55" s="85"/>
      <c r="L55" s="12"/>
      <c r="M55" s="83"/>
      <c r="N55" s="84"/>
      <c r="O55" s="84"/>
      <c r="P55" s="84"/>
      <c r="Q55" s="84"/>
      <c r="R55" s="84"/>
      <c r="S55" s="84"/>
      <c r="T55" s="84"/>
      <c r="U55" s="84"/>
      <c r="V55" s="84"/>
      <c r="W55" s="85"/>
      <c r="X55" s="5"/>
      <c r="Y55" s="83"/>
      <c r="Z55" s="84"/>
      <c r="AA55" s="84"/>
      <c r="AB55" s="84"/>
      <c r="AC55" s="84"/>
      <c r="AD55" s="84"/>
      <c r="AE55" s="84"/>
      <c r="AF55" s="84"/>
      <c r="AG55" s="84"/>
      <c r="AH55" s="84"/>
      <c r="AI55" s="85"/>
    </row>
    <row r="56" spans="1:44" ht="12" customHeight="1">
      <c r="A56" s="86"/>
      <c r="B56" s="87"/>
      <c r="C56" s="87"/>
      <c r="D56" s="87"/>
      <c r="E56" s="87"/>
      <c r="F56" s="87"/>
      <c r="G56" s="87"/>
      <c r="H56" s="87"/>
      <c r="I56" s="87"/>
      <c r="J56" s="87"/>
      <c r="K56" s="88"/>
      <c r="L56" s="12"/>
      <c r="M56" s="86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5"/>
      <c r="Y56" s="86"/>
      <c r="Z56" s="87"/>
      <c r="AA56" s="87"/>
      <c r="AB56" s="87"/>
      <c r="AC56" s="87"/>
      <c r="AD56" s="87"/>
      <c r="AE56" s="87"/>
      <c r="AF56" s="87"/>
      <c r="AG56" s="87"/>
      <c r="AH56" s="87"/>
      <c r="AI56" s="88"/>
    </row>
    <row r="57" spans="1:44" ht="12" customHeight="1">
      <c r="A57" s="86"/>
      <c r="B57" s="87"/>
      <c r="C57" s="87"/>
      <c r="D57" s="87"/>
      <c r="E57" s="87"/>
      <c r="F57" s="87"/>
      <c r="G57" s="87"/>
      <c r="H57" s="87"/>
      <c r="I57" s="87"/>
      <c r="J57" s="87"/>
      <c r="K57" s="88"/>
      <c r="L57" s="12"/>
      <c r="M57" s="86"/>
      <c r="N57" s="87"/>
      <c r="O57" s="87"/>
      <c r="P57" s="87"/>
      <c r="Q57" s="87"/>
      <c r="R57" s="87"/>
      <c r="S57" s="87"/>
      <c r="T57" s="87"/>
      <c r="U57" s="87"/>
      <c r="V57" s="87"/>
      <c r="W57" s="88"/>
      <c r="X57" s="5"/>
      <c r="Y57" s="86"/>
      <c r="Z57" s="87"/>
      <c r="AA57" s="87"/>
      <c r="AB57" s="87"/>
      <c r="AC57" s="87"/>
      <c r="AD57" s="87"/>
      <c r="AE57" s="87"/>
      <c r="AF57" s="87"/>
      <c r="AG57" s="87"/>
      <c r="AH57" s="87"/>
      <c r="AI57" s="88"/>
    </row>
    <row r="58" spans="1:44" ht="12" customHeight="1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8"/>
      <c r="L58" s="12"/>
      <c r="M58" s="86"/>
      <c r="N58" s="87"/>
      <c r="O58" s="87"/>
      <c r="P58" s="87"/>
      <c r="Q58" s="87"/>
      <c r="R58" s="87"/>
      <c r="S58" s="87"/>
      <c r="T58" s="87"/>
      <c r="U58" s="87"/>
      <c r="V58" s="87"/>
      <c r="W58" s="88"/>
      <c r="X58" s="5"/>
      <c r="Y58" s="86"/>
      <c r="Z58" s="87"/>
      <c r="AA58" s="87"/>
      <c r="AB58" s="87"/>
      <c r="AC58" s="87"/>
      <c r="AD58" s="87"/>
      <c r="AE58" s="87"/>
      <c r="AF58" s="87"/>
      <c r="AG58" s="87"/>
      <c r="AH58" s="87"/>
      <c r="AI58" s="88"/>
    </row>
    <row r="59" spans="1:44" ht="12" customHeight="1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8"/>
      <c r="L59" s="12"/>
      <c r="M59" s="86"/>
      <c r="N59" s="87"/>
      <c r="O59" s="87"/>
      <c r="P59" s="87"/>
      <c r="Q59" s="87"/>
      <c r="R59" s="87"/>
      <c r="S59" s="87"/>
      <c r="T59" s="87"/>
      <c r="U59" s="87"/>
      <c r="V59" s="87"/>
      <c r="W59" s="88"/>
      <c r="X59" s="5"/>
      <c r="Y59" s="86"/>
      <c r="Z59" s="87"/>
      <c r="AA59" s="87"/>
      <c r="AB59" s="87"/>
      <c r="AC59" s="87"/>
      <c r="AD59" s="87"/>
      <c r="AE59" s="87"/>
      <c r="AF59" s="87"/>
      <c r="AG59" s="87"/>
      <c r="AH59" s="87"/>
      <c r="AI59" s="88"/>
    </row>
    <row r="60" spans="1:44" ht="12" customHeight="1">
      <c r="A60" s="86"/>
      <c r="B60" s="87"/>
      <c r="C60" s="87"/>
      <c r="D60" s="87"/>
      <c r="E60" s="87"/>
      <c r="F60" s="87"/>
      <c r="G60" s="87"/>
      <c r="H60" s="87"/>
      <c r="I60" s="87"/>
      <c r="J60" s="87"/>
      <c r="K60" s="88"/>
      <c r="L60" s="12"/>
      <c r="M60" s="86"/>
      <c r="N60" s="87"/>
      <c r="O60" s="87"/>
      <c r="P60" s="87"/>
      <c r="Q60" s="87"/>
      <c r="R60" s="87"/>
      <c r="S60" s="87"/>
      <c r="T60" s="87"/>
      <c r="U60" s="87"/>
      <c r="V60" s="87"/>
      <c r="W60" s="88"/>
      <c r="X60" s="5"/>
      <c r="Y60" s="86"/>
      <c r="Z60" s="87"/>
      <c r="AA60" s="87"/>
      <c r="AB60" s="87"/>
      <c r="AC60" s="87"/>
      <c r="AD60" s="87"/>
      <c r="AE60" s="87"/>
      <c r="AF60" s="87"/>
      <c r="AG60" s="87"/>
      <c r="AH60" s="87"/>
      <c r="AI60" s="88"/>
    </row>
    <row r="61" spans="1:44" ht="12" customHeight="1">
      <c r="A61" s="86"/>
      <c r="B61" s="87"/>
      <c r="C61" s="87"/>
      <c r="D61" s="87"/>
      <c r="E61" s="87"/>
      <c r="F61" s="87"/>
      <c r="G61" s="87"/>
      <c r="H61" s="87"/>
      <c r="I61" s="87"/>
      <c r="J61" s="87"/>
      <c r="K61" s="88"/>
      <c r="L61" s="12"/>
      <c r="M61" s="86"/>
      <c r="N61" s="87"/>
      <c r="O61" s="87"/>
      <c r="P61" s="87"/>
      <c r="Q61" s="87"/>
      <c r="R61" s="87"/>
      <c r="S61" s="87"/>
      <c r="T61" s="87"/>
      <c r="U61" s="87"/>
      <c r="V61" s="87"/>
      <c r="W61" s="88"/>
      <c r="X61" s="5"/>
      <c r="Y61" s="86"/>
      <c r="Z61" s="87"/>
      <c r="AA61" s="87"/>
      <c r="AB61" s="87"/>
      <c r="AC61" s="87"/>
      <c r="AD61" s="87"/>
      <c r="AE61" s="87"/>
      <c r="AF61" s="87"/>
      <c r="AG61" s="87"/>
      <c r="AH61" s="87"/>
      <c r="AI61" s="88"/>
    </row>
    <row r="62" spans="1:44" ht="12" customHeight="1">
      <c r="A62" s="86"/>
      <c r="B62" s="87"/>
      <c r="C62" s="87"/>
      <c r="D62" s="87"/>
      <c r="E62" s="87"/>
      <c r="F62" s="87"/>
      <c r="G62" s="87"/>
      <c r="H62" s="87"/>
      <c r="I62" s="87"/>
      <c r="J62" s="87"/>
      <c r="K62" s="88"/>
      <c r="L62" s="12"/>
      <c r="M62" s="86"/>
      <c r="N62" s="87"/>
      <c r="O62" s="87"/>
      <c r="P62" s="87"/>
      <c r="Q62" s="87"/>
      <c r="R62" s="87"/>
      <c r="S62" s="87"/>
      <c r="T62" s="87"/>
      <c r="U62" s="87"/>
      <c r="V62" s="87"/>
      <c r="W62" s="88"/>
      <c r="X62" s="5"/>
      <c r="Y62" s="86"/>
      <c r="Z62" s="87"/>
      <c r="AA62" s="87"/>
      <c r="AB62" s="87"/>
      <c r="AC62" s="87"/>
      <c r="AD62" s="87"/>
      <c r="AE62" s="87"/>
      <c r="AF62" s="87"/>
      <c r="AG62" s="87"/>
      <c r="AH62" s="87"/>
      <c r="AI62" s="88"/>
    </row>
    <row r="63" spans="1:44" ht="12" customHeight="1">
      <c r="A63" s="89"/>
      <c r="B63" s="90"/>
      <c r="C63" s="90"/>
      <c r="D63" s="90"/>
      <c r="E63" s="90"/>
      <c r="F63" s="90"/>
      <c r="G63" s="90"/>
      <c r="H63" s="90"/>
      <c r="I63" s="90"/>
      <c r="J63" s="90"/>
      <c r="K63" s="91"/>
      <c r="L63" s="12"/>
      <c r="M63" s="89"/>
      <c r="N63" s="90"/>
      <c r="O63" s="90"/>
      <c r="P63" s="90"/>
      <c r="Q63" s="90"/>
      <c r="R63" s="90"/>
      <c r="S63" s="90"/>
      <c r="T63" s="90"/>
      <c r="U63" s="90"/>
      <c r="V63" s="90"/>
      <c r="W63" s="91"/>
      <c r="X63" s="5"/>
      <c r="Y63" s="89"/>
      <c r="Z63" s="90"/>
      <c r="AA63" s="90"/>
      <c r="AB63" s="90"/>
      <c r="AC63" s="90"/>
      <c r="AD63" s="90"/>
      <c r="AE63" s="90"/>
      <c r="AF63" s="90"/>
      <c r="AG63" s="90"/>
      <c r="AH63" s="90"/>
      <c r="AI63" s="91"/>
    </row>
    <row r="64" spans="1:44" ht="12" customHeight="1">
      <c r="A64" s="72" t="s">
        <v>2</v>
      </c>
      <c r="B64" s="73"/>
      <c r="C64" s="74"/>
      <c r="D64" s="28" t="s">
        <v>0</v>
      </c>
      <c r="E64" s="28" t="s">
        <v>0</v>
      </c>
      <c r="F64" s="28" t="s">
        <v>0</v>
      </c>
      <c r="G64" s="28" t="s">
        <v>0</v>
      </c>
      <c r="H64" s="28" t="s">
        <v>0</v>
      </c>
      <c r="I64" s="28" t="s">
        <v>0</v>
      </c>
      <c r="J64" s="28" t="s">
        <v>0</v>
      </c>
      <c r="K64" s="27" t="s">
        <v>1</v>
      </c>
      <c r="L64" s="12"/>
      <c r="M64" s="72" t="s">
        <v>2</v>
      </c>
      <c r="N64" s="73"/>
      <c r="O64" s="74"/>
      <c r="P64" s="28" t="s">
        <v>0</v>
      </c>
      <c r="Q64" s="28" t="s">
        <v>0</v>
      </c>
      <c r="R64" s="28" t="s">
        <v>0</v>
      </c>
      <c r="S64" s="28" t="s">
        <v>0</v>
      </c>
      <c r="T64" s="28" t="s">
        <v>0</v>
      </c>
      <c r="U64" s="28" t="s">
        <v>0</v>
      </c>
      <c r="V64" s="28" t="s">
        <v>0</v>
      </c>
      <c r="W64" s="27" t="s">
        <v>1</v>
      </c>
      <c r="X64" s="29"/>
      <c r="Y64" s="72" t="s">
        <v>2</v>
      </c>
      <c r="Z64" s="73"/>
      <c r="AA64" s="74"/>
      <c r="AB64" s="28" t="s">
        <v>0</v>
      </c>
      <c r="AC64" s="28" t="s">
        <v>0</v>
      </c>
      <c r="AD64" s="28" t="s">
        <v>0</v>
      </c>
      <c r="AE64" s="28" t="s">
        <v>0</v>
      </c>
      <c r="AF64" s="28" t="s">
        <v>0</v>
      </c>
      <c r="AG64" s="28" t="s">
        <v>0</v>
      </c>
      <c r="AH64" s="28" t="s">
        <v>0</v>
      </c>
      <c r="AI64" s="27" t="s">
        <v>1</v>
      </c>
    </row>
    <row r="65" spans="1:44" ht="12" customHeight="1">
      <c r="A65" s="26" t="s">
        <v>0</v>
      </c>
      <c r="B65" s="92" t="s">
        <v>0</v>
      </c>
      <c r="C65" s="93"/>
      <c r="D65" s="25"/>
      <c r="E65" s="24"/>
      <c r="F65" s="24"/>
      <c r="G65" s="24"/>
      <c r="H65" s="24"/>
      <c r="I65" s="24"/>
      <c r="J65" s="23"/>
      <c r="K65" s="22">
        <f t="shared" ref="K65:K71" si="14">SUM(D65:J65)</f>
        <v>0</v>
      </c>
      <c r="L65" s="12"/>
      <c r="M65" s="26" t="s">
        <v>0</v>
      </c>
      <c r="N65" s="92" t="s">
        <v>0</v>
      </c>
      <c r="O65" s="93"/>
      <c r="P65" s="25"/>
      <c r="Q65" s="24"/>
      <c r="R65" s="24"/>
      <c r="S65" s="24"/>
      <c r="T65" s="24"/>
      <c r="U65" s="24"/>
      <c r="V65" s="23"/>
      <c r="W65" s="22">
        <f t="shared" ref="W65:W71" si="15">SUM(P65:V65)</f>
        <v>0</v>
      </c>
      <c r="X65" s="11"/>
      <c r="Y65" s="26" t="s">
        <v>0</v>
      </c>
      <c r="Z65" s="92" t="s">
        <v>0</v>
      </c>
      <c r="AA65" s="93"/>
      <c r="AB65" s="25"/>
      <c r="AC65" s="24"/>
      <c r="AD65" s="24"/>
      <c r="AE65" s="24"/>
      <c r="AF65" s="24"/>
      <c r="AG65" s="24"/>
      <c r="AH65" s="23"/>
      <c r="AI65" s="22">
        <f t="shared" ref="AI65:AI71" si="16">SUM(AB65:AH65)</f>
        <v>0</v>
      </c>
    </row>
    <row r="66" spans="1:44" ht="12" customHeight="1">
      <c r="A66" s="17" t="s">
        <v>0</v>
      </c>
      <c r="B66" s="68" t="s">
        <v>0</v>
      </c>
      <c r="C66" s="69"/>
      <c r="D66" s="21"/>
      <c r="E66" s="20"/>
      <c r="F66" s="20"/>
      <c r="G66" s="20"/>
      <c r="H66" s="20"/>
      <c r="I66" s="20"/>
      <c r="J66" s="19"/>
      <c r="K66" s="18">
        <f t="shared" si="14"/>
        <v>0</v>
      </c>
      <c r="L66" s="12"/>
      <c r="M66" s="17" t="s">
        <v>0</v>
      </c>
      <c r="N66" s="68" t="s">
        <v>0</v>
      </c>
      <c r="O66" s="69"/>
      <c r="P66" s="21"/>
      <c r="Q66" s="20"/>
      <c r="R66" s="20"/>
      <c r="S66" s="20"/>
      <c r="T66" s="20"/>
      <c r="U66" s="20"/>
      <c r="V66" s="19"/>
      <c r="W66" s="18">
        <f t="shared" si="15"/>
        <v>0</v>
      </c>
      <c r="X66" s="11"/>
      <c r="Y66" s="17" t="s">
        <v>0</v>
      </c>
      <c r="Z66" s="68" t="s">
        <v>0</v>
      </c>
      <c r="AA66" s="69"/>
      <c r="AB66" s="21"/>
      <c r="AC66" s="20"/>
      <c r="AD66" s="20"/>
      <c r="AE66" s="20"/>
      <c r="AF66" s="20"/>
      <c r="AG66" s="20"/>
      <c r="AH66" s="19"/>
      <c r="AI66" s="18">
        <f t="shared" si="16"/>
        <v>0</v>
      </c>
    </row>
    <row r="67" spans="1:44" ht="12" customHeight="1">
      <c r="A67" s="17" t="s">
        <v>0</v>
      </c>
      <c r="B67" s="68" t="s">
        <v>0</v>
      </c>
      <c r="C67" s="69"/>
      <c r="D67" s="21"/>
      <c r="E67" s="20"/>
      <c r="F67" s="20"/>
      <c r="G67" s="20"/>
      <c r="H67" s="20"/>
      <c r="I67" s="20"/>
      <c r="J67" s="19"/>
      <c r="K67" s="18">
        <f t="shared" si="14"/>
        <v>0</v>
      </c>
      <c r="L67" s="12"/>
      <c r="M67" s="17" t="s">
        <v>0</v>
      </c>
      <c r="N67" s="68" t="s">
        <v>0</v>
      </c>
      <c r="O67" s="69"/>
      <c r="P67" s="21"/>
      <c r="Q67" s="20"/>
      <c r="R67" s="20"/>
      <c r="S67" s="20"/>
      <c r="T67" s="20"/>
      <c r="U67" s="20"/>
      <c r="V67" s="19"/>
      <c r="W67" s="18">
        <f t="shared" si="15"/>
        <v>0</v>
      </c>
      <c r="X67" s="11"/>
      <c r="Y67" s="17" t="s">
        <v>0</v>
      </c>
      <c r="Z67" s="68" t="s">
        <v>0</v>
      </c>
      <c r="AA67" s="69"/>
      <c r="AB67" s="21"/>
      <c r="AC67" s="20"/>
      <c r="AD67" s="20"/>
      <c r="AE67" s="20"/>
      <c r="AF67" s="20"/>
      <c r="AG67" s="20"/>
      <c r="AH67" s="19"/>
      <c r="AI67" s="18">
        <f t="shared" si="16"/>
        <v>0</v>
      </c>
    </row>
    <row r="68" spans="1:44" ht="12" customHeight="1">
      <c r="A68" s="17" t="s">
        <v>0</v>
      </c>
      <c r="B68" s="68" t="s">
        <v>0</v>
      </c>
      <c r="C68" s="69"/>
      <c r="D68" s="21"/>
      <c r="E68" s="20"/>
      <c r="F68" s="20"/>
      <c r="G68" s="20"/>
      <c r="H68" s="20"/>
      <c r="I68" s="20"/>
      <c r="J68" s="19"/>
      <c r="K68" s="18">
        <f t="shared" si="14"/>
        <v>0</v>
      </c>
      <c r="L68" s="12"/>
      <c r="M68" s="17" t="s">
        <v>0</v>
      </c>
      <c r="N68" s="68" t="s">
        <v>0</v>
      </c>
      <c r="O68" s="69"/>
      <c r="P68" s="21"/>
      <c r="Q68" s="20"/>
      <c r="R68" s="20"/>
      <c r="S68" s="20"/>
      <c r="T68" s="20"/>
      <c r="U68" s="20"/>
      <c r="V68" s="19"/>
      <c r="W68" s="18">
        <f t="shared" si="15"/>
        <v>0</v>
      </c>
      <c r="X68" s="11"/>
      <c r="Y68" s="17" t="s">
        <v>0</v>
      </c>
      <c r="Z68" s="68" t="s">
        <v>0</v>
      </c>
      <c r="AA68" s="69"/>
      <c r="AB68" s="21"/>
      <c r="AC68" s="20"/>
      <c r="AD68" s="20"/>
      <c r="AE68" s="20"/>
      <c r="AF68" s="20"/>
      <c r="AG68" s="20"/>
      <c r="AH68" s="19"/>
      <c r="AI68" s="18">
        <f t="shared" si="16"/>
        <v>0</v>
      </c>
    </row>
    <row r="69" spans="1:44" ht="12" customHeight="1">
      <c r="A69" s="17" t="s">
        <v>0</v>
      </c>
      <c r="B69" s="68" t="s">
        <v>0</v>
      </c>
      <c r="C69" s="69"/>
      <c r="D69" s="21"/>
      <c r="E69" s="20"/>
      <c r="F69" s="20"/>
      <c r="G69" s="20"/>
      <c r="H69" s="20"/>
      <c r="I69" s="20"/>
      <c r="J69" s="19"/>
      <c r="K69" s="18">
        <f t="shared" si="14"/>
        <v>0</v>
      </c>
      <c r="L69" s="12"/>
      <c r="M69" s="17" t="s">
        <v>0</v>
      </c>
      <c r="N69" s="68" t="s">
        <v>0</v>
      </c>
      <c r="O69" s="69"/>
      <c r="P69" s="21"/>
      <c r="Q69" s="20"/>
      <c r="R69" s="20"/>
      <c r="S69" s="20"/>
      <c r="T69" s="20"/>
      <c r="U69" s="20"/>
      <c r="V69" s="19"/>
      <c r="W69" s="18">
        <f t="shared" si="15"/>
        <v>0</v>
      </c>
      <c r="X69" s="11"/>
      <c r="Y69" s="17" t="s">
        <v>0</v>
      </c>
      <c r="Z69" s="68" t="s">
        <v>0</v>
      </c>
      <c r="AA69" s="69"/>
      <c r="AB69" s="21"/>
      <c r="AC69" s="20"/>
      <c r="AD69" s="20"/>
      <c r="AE69" s="20"/>
      <c r="AF69" s="20"/>
      <c r="AG69" s="20"/>
      <c r="AH69" s="19"/>
      <c r="AI69" s="18">
        <f t="shared" si="16"/>
        <v>0</v>
      </c>
    </row>
    <row r="70" spans="1:44" ht="12" customHeight="1">
      <c r="A70" s="17" t="s">
        <v>0</v>
      </c>
      <c r="B70" s="68" t="s">
        <v>0</v>
      </c>
      <c r="C70" s="69"/>
      <c r="D70" s="21"/>
      <c r="E70" s="20"/>
      <c r="F70" s="20"/>
      <c r="G70" s="20"/>
      <c r="H70" s="20"/>
      <c r="I70" s="20"/>
      <c r="J70" s="19"/>
      <c r="K70" s="18">
        <f t="shared" si="14"/>
        <v>0</v>
      </c>
      <c r="L70" s="12"/>
      <c r="M70" s="17" t="s">
        <v>0</v>
      </c>
      <c r="N70" s="68" t="s">
        <v>0</v>
      </c>
      <c r="O70" s="69"/>
      <c r="P70" s="21"/>
      <c r="Q70" s="20"/>
      <c r="R70" s="20"/>
      <c r="S70" s="20"/>
      <c r="T70" s="20"/>
      <c r="U70" s="20"/>
      <c r="V70" s="19"/>
      <c r="W70" s="18">
        <f t="shared" si="15"/>
        <v>0</v>
      </c>
      <c r="X70" s="11"/>
      <c r="Y70" s="17" t="s">
        <v>0</v>
      </c>
      <c r="Z70" s="68" t="s">
        <v>0</v>
      </c>
      <c r="AA70" s="69"/>
      <c r="AB70" s="21"/>
      <c r="AC70" s="20"/>
      <c r="AD70" s="20"/>
      <c r="AE70" s="20"/>
      <c r="AF70" s="20"/>
      <c r="AG70" s="20"/>
      <c r="AH70" s="19"/>
      <c r="AI70" s="18">
        <f t="shared" si="16"/>
        <v>0</v>
      </c>
    </row>
    <row r="71" spans="1:44" ht="12" customHeight="1">
      <c r="A71" s="17" t="s">
        <v>0</v>
      </c>
      <c r="B71" s="70" t="s">
        <v>0</v>
      </c>
      <c r="C71" s="71"/>
      <c r="D71" s="16"/>
      <c r="E71" s="15"/>
      <c r="F71" s="15"/>
      <c r="G71" s="15"/>
      <c r="H71" s="15"/>
      <c r="I71" s="15"/>
      <c r="J71" s="14"/>
      <c r="K71" s="13">
        <f t="shared" si="14"/>
        <v>0</v>
      </c>
      <c r="L71" s="12"/>
      <c r="M71" s="17" t="s">
        <v>0</v>
      </c>
      <c r="N71" s="70" t="s">
        <v>0</v>
      </c>
      <c r="O71" s="71"/>
      <c r="P71" s="16"/>
      <c r="Q71" s="15"/>
      <c r="R71" s="15"/>
      <c r="S71" s="15"/>
      <c r="T71" s="15"/>
      <c r="U71" s="15"/>
      <c r="V71" s="14"/>
      <c r="W71" s="13">
        <f t="shared" si="15"/>
        <v>0</v>
      </c>
      <c r="X71" s="11"/>
      <c r="Y71" s="17" t="s">
        <v>0</v>
      </c>
      <c r="Z71" s="70" t="s">
        <v>0</v>
      </c>
      <c r="AA71" s="71"/>
      <c r="AB71" s="16"/>
      <c r="AC71" s="15"/>
      <c r="AD71" s="15"/>
      <c r="AE71" s="15"/>
      <c r="AF71" s="15"/>
      <c r="AG71" s="15"/>
      <c r="AH71" s="14"/>
      <c r="AI71" s="13">
        <f t="shared" si="16"/>
        <v>0</v>
      </c>
    </row>
    <row r="72" spans="1:44" ht="12" customHeight="1">
      <c r="A72" s="72" t="s">
        <v>1</v>
      </c>
      <c r="B72" s="73"/>
      <c r="C72" s="74"/>
      <c r="D72" s="10">
        <f t="shared" ref="D72:K72" si="17">SUM(D65:D71)</f>
        <v>0</v>
      </c>
      <c r="E72" s="9">
        <f t="shared" si="17"/>
        <v>0</v>
      </c>
      <c r="F72" s="9">
        <f t="shared" si="17"/>
        <v>0</v>
      </c>
      <c r="G72" s="9">
        <f t="shared" si="17"/>
        <v>0</v>
      </c>
      <c r="H72" s="9">
        <f t="shared" si="17"/>
        <v>0</v>
      </c>
      <c r="I72" s="9">
        <f t="shared" si="17"/>
        <v>0</v>
      </c>
      <c r="J72" s="8">
        <f t="shared" si="17"/>
        <v>0</v>
      </c>
      <c r="K72" s="7">
        <f t="shared" si="17"/>
        <v>0</v>
      </c>
      <c r="L72" s="12"/>
      <c r="M72" s="72" t="s">
        <v>1</v>
      </c>
      <c r="N72" s="73"/>
      <c r="O72" s="74"/>
      <c r="P72" s="10">
        <f t="shared" ref="P72:W72" si="18">SUM(P65:P71)</f>
        <v>0</v>
      </c>
      <c r="Q72" s="9">
        <f t="shared" si="18"/>
        <v>0</v>
      </c>
      <c r="R72" s="9">
        <f t="shared" si="18"/>
        <v>0</v>
      </c>
      <c r="S72" s="9">
        <f t="shared" si="18"/>
        <v>0</v>
      </c>
      <c r="T72" s="9">
        <f t="shared" si="18"/>
        <v>0</v>
      </c>
      <c r="U72" s="9">
        <f t="shared" si="18"/>
        <v>0</v>
      </c>
      <c r="V72" s="8">
        <f t="shared" si="18"/>
        <v>0</v>
      </c>
      <c r="W72" s="7">
        <f t="shared" si="18"/>
        <v>0</v>
      </c>
      <c r="X72" s="11"/>
      <c r="Y72" s="72" t="s">
        <v>1</v>
      </c>
      <c r="Z72" s="73"/>
      <c r="AA72" s="74"/>
      <c r="AB72" s="10">
        <f t="shared" ref="AB72:AI72" si="19">SUM(AB65:AB71)</f>
        <v>0</v>
      </c>
      <c r="AC72" s="9">
        <f t="shared" si="19"/>
        <v>0</v>
      </c>
      <c r="AD72" s="9">
        <f t="shared" si="19"/>
        <v>0</v>
      </c>
      <c r="AE72" s="9">
        <f t="shared" si="19"/>
        <v>0</v>
      </c>
      <c r="AF72" s="9">
        <f t="shared" si="19"/>
        <v>0</v>
      </c>
      <c r="AG72" s="9">
        <f t="shared" si="19"/>
        <v>0</v>
      </c>
      <c r="AH72" s="8">
        <f t="shared" si="19"/>
        <v>0</v>
      </c>
      <c r="AI72" s="7">
        <f t="shared" si="19"/>
        <v>0</v>
      </c>
    </row>
    <row r="73" spans="1:44" s="3" customFormat="1" ht="12" customHeight="1">
      <c r="A73" s="77" t="s">
        <v>0</v>
      </c>
      <c r="B73" s="78"/>
      <c r="C73" s="78"/>
      <c r="D73" s="78"/>
      <c r="E73" s="78"/>
      <c r="F73" s="78"/>
      <c r="G73" s="79"/>
      <c r="H73" s="80" t="s">
        <v>0</v>
      </c>
      <c r="I73" s="81"/>
      <c r="J73" s="81"/>
      <c r="K73" s="82"/>
      <c r="L73" s="5"/>
      <c r="M73" s="77" t="s">
        <v>0</v>
      </c>
      <c r="N73" s="78"/>
      <c r="O73" s="78"/>
      <c r="P73" s="78"/>
      <c r="Q73" s="78"/>
      <c r="R73" s="78"/>
      <c r="S73" s="79"/>
      <c r="T73" s="80" t="s">
        <v>0</v>
      </c>
      <c r="U73" s="81"/>
      <c r="V73" s="81"/>
      <c r="W73" s="82"/>
      <c r="X73" s="6"/>
      <c r="Y73" s="77" t="s">
        <v>0</v>
      </c>
      <c r="Z73" s="78"/>
      <c r="AA73" s="78"/>
      <c r="AB73" s="78"/>
      <c r="AC73" s="78"/>
      <c r="AD73" s="78"/>
      <c r="AE73" s="79"/>
      <c r="AF73" s="80" t="s">
        <v>0</v>
      </c>
      <c r="AG73" s="81"/>
      <c r="AH73" s="81"/>
      <c r="AI73" s="82"/>
      <c r="AK73" s="4"/>
      <c r="AL73" s="4"/>
      <c r="AM73" s="4"/>
      <c r="AN73" s="4"/>
      <c r="AO73" s="4"/>
      <c r="AP73" s="4"/>
      <c r="AQ73" s="4"/>
      <c r="AR73" s="4"/>
    </row>
    <row r="74" spans="1:44" s="3" customFormat="1" ht="6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K74" s="4"/>
      <c r="AL74" s="4"/>
      <c r="AM74" s="4"/>
      <c r="AN74" s="4"/>
      <c r="AO74" s="4"/>
      <c r="AP74" s="4"/>
      <c r="AQ74" s="4"/>
      <c r="AR74" s="4"/>
    </row>
    <row r="75" spans="1:44" ht="17.149999999999999" customHeight="1">
      <c r="A75" s="75">
        <v>20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</row>
    <row r="76" spans="1:4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</sheetData>
  <mergeCells count="210">
    <mergeCell ref="A72:C72"/>
    <mergeCell ref="M72:O72"/>
    <mergeCell ref="Y72:AA72"/>
    <mergeCell ref="A75:AH75"/>
    <mergeCell ref="A73:G73"/>
    <mergeCell ref="H73:K73"/>
    <mergeCell ref="M73:S73"/>
    <mergeCell ref="T73:W73"/>
    <mergeCell ref="Y73:AE73"/>
    <mergeCell ref="AF73:AI73"/>
    <mergeCell ref="B69:C69"/>
    <mergeCell ref="N69:O69"/>
    <mergeCell ref="Z69:AA69"/>
    <mergeCell ref="B70:C70"/>
    <mergeCell ref="N70:O70"/>
    <mergeCell ref="Z70:AA70"/>
    <mergeCell ref="B71:C71"/>
    <mergeCell ref="N71:O71"/>
    <mergeCell ref="Z71:AA71"/>
    <mergeCell ref="B66:C66"/>
    <mergeCell ref="N66:O66"/>
    <mergeCell ref="Z66:AA66"/>
    <mergeCell ref="B67:C67"/>
    <mergeCell ref="N67:O67"/>
    <mergeCell ref="Z67:AA67"/>
    <mergeCell ref="B68:C68"/>
    <mergeCell ref="N68:O68"/>
    <mergeCell ref="Z68:AA68"/>
    <mergeCell ref="A55:K63"/>
    <mergeCell ref="M55:W63"/>
    <mergeCell ref="Y55:AI63"/>
    <mergeCell ref="A64:C64"/>
    <mergeCell ref="M64:O64"/>
    <mergeCell ref="Y64:AA64"/>
    <mergeCell ref="B65:C65"/>
    <mergeCell ref="N65:O65"/>
    <mergeCell ref="Z65:AA65"/>
    <mergeCell ref="A53:D53"/>
    <mergeCell ref="E53:K54"/>
    <mergeCell ref="M53:P53"/>
    <mergeCell ref="Q53:W54"/>
    <mergeCell ref="Y53:AB53"/>
    <mergeCell ref="AC53:AI54"/>
    <mergeCell ref="A54:D54"/>
    <mergeCell ref="M54:P54"/>
    <mergeCell ref="Y54:AB54"/>
    <mergeCell ref="AA51:AB51"/>
    <mergeCell ref="AC51:AE51"/>
    <mergeCell ref="AF51:AI51"/>
    <mergeCell ref="A52:B52"/>
    <mergeCell ref="C52:D52"/>
    <mergeCell ref="E52:G52"/>
    <mergeCell ref="H52:K52"/>
    <mergeCell ref="M52:N52"/>
    <mergeCell ref="O52:P52"/>
    <mergeCell ref="Q52:S52"/>
    <mergeCell ref="T52:W52"/>
    <mergeCell ref="Y52:Z52"/>
    <mergeCell ref="AA52:AB52"/>
    <mergeCell ref="AC52:AE52"/>
    <mergeCell ref="AF52:AI52"/>
    <mergeCell ref="A51:B51"/>
    <mergeCell ref="C51:D51"/>
    <mergeCell ref="E51:G51"/>
    <mergeCell ref="H51:K51"/>
    <mergeCell ref="M51:N51"/>
    <mergeCell ref="O51:P51"/>
    <mergeCell ref="Q51:S51"/>
    <mergeCell ref="T51:W51"/>
    <mergeCell ref="Y51:Z51"/>
    <mergeCell ref="A48:C48"/>
    <mergeCell ref="M48:O48"/>
    <mergeCell ref="Y48:AA48"/>
    <mergeCell ref="A49:G49"/>
    <mergeCell ref="H49:K49"/>
    <mergeCell ref="M49:S49"/>
    <mergeCell ref="T49:W49"/>
    <mergeCell ref="Y49:AE49"/>
    <mergeCell ref="AF49:AI49"/>
    <mergeCell ref="B45:C45"/>
    <mergeCell ref="N45:O45"/>
    <mergeCell ref="Z45:AA45"/>
    <mergeCell ref="B46:C46"/>
    <mergeCell ref="N46:O46"/>
    <mergeCell ref="Z46:AA46"/>
    <mergeCell ref="B47:C47"/>
    <mergeCell ref="N47:O47"/>
    <mergeCell ref="Z47:AA47"/>
    <mergeCell ref="B42:C42"/>
    <mergeCell ref="N42:O42"/>
    <mergeCell ref="Z42:AA42"/>
    <mergeCell ref="B43:C43"/>
    <mergeCell ref="N43:O43"/>
    <mergeCell ref="Z43:AA43"/>
    <mergeCell ref="B44:C44"/>
    <mergeCell ref="N44:O44"/>
    <mergeCell ref="Z44:AA44"/>
    <mergeCell ref="A31:K39"/>
    <mergeCell ref="M31:W39"/>
    <mergeCell ref="Y31:AI39"/>
    <mergeCell ref="A40:C40"/>
    <mergeCell ref="M40:O40"/>
    <mergeCell ref="Y40:AA40"/>
    <mergeCell ref="B41:C41"/>
    <mergeCell ref="N41:O41"/>
    <mergeCell ref="Z41:AA41"/>
    <mergeCell ref="A29:D29"/>
    <mergeCell ref="E29:K30"/>
    <mergeCell ref="M29:P29"/>
    <mergeCell ref="Q29:W30"/>
    <mergeCell ref="Y29:AB29"/>
    <mergeCell ref="AC29:AI30"/>
    <mergeCell ref="A30:D30"/>
    <mergeCell ref="M30:P30"/>
    <mergeCell ref="Y30:AB30"/>
    <mergeCell ref="AA27:AB27"/>
    <mergeCell ref="AC27:AE27"/>
    <mergeCell ref="AF27:AI27"/>
    <mergeCell ref="A28:B28"/>
    <mergeCell ref="C28:D28"/>
    <mergeCell ref="E28:G28"/>
    <mergeCell ref="H28:K28"/>
    <mergeCell ref="M28:N28"/>
    <mergeCell ref="O28:P28"/>
    <mergeCell ref="Q28:S28"/>
    <mergeCell ref="T28:W28"/>
    <mergeCell ref="Y28:Z28"/>
    <mergeCell ref="AA28:AB28"/>
    <mergeCell ref="AC28:AE28"/>
    <mergeCell ref="AF28:AI28"/>
    <mergeCell ref="A27:B27"/>
    <mergeCell ref="C27:D27"/>
    <mergeCell ref="E27:G27"/>
    <mergeCell ref="H27:K27"/>
    <mergeCell ref="M27:N27"/>
    <mergeCell ref="O27:P27"/>
    <mergeCell ref="Q27:S27"/>
    <mergeCell ref="T27:W27"/>
    <mergeCell ref="Y27:Z27"/>
    <mergeCell ref="A24:C24"/>
    <mergeCell ref="M24:O24"/>
    <mergeCell ref="Y24:AA24"/>
    <mergeCell ref="A25:G25"/>
    <mergeCell ref="H25:K25"/>
    <mergeCell ref="M25:S25"/>
    <mergeCell ref="T25:W25"/>
    <mergeCell ref="Y25:AE25"/>
    <mergeCell ref="AF25:AI25"/>
    <mergeCell ref="B21:C21"/>
    <mergeCell ref="N21:O21"/>
    <mergeCell ref="Z21:AA21"/>
    <mergeCell ref="B22:C22"/>
    <mergeCell ref="N22:O22"/>
    <mergeCell ref="Z22:AA22"/>
    <mergeCell ref="B23:C23"/>
    <mergeCell ref="N23:O23"/>
    <mergeCell ref="Z23:AA23"/>
    <mergeCell ref="B18:C18"/>
    <mergeCell ref="N18:O18"/>
    <mergeCell ref="Z18:AA18"/>
    <mergeCell ref="B19:C19"/>
    <mergeCell ref="N19:O19"/>
    <mergeCell ref="Z19:AA19"/>
    <mergeCell ref="B20:C20"/>
    <mergeCell ref="N20:O20"/>
    <mergeCell ref="Z20:AA20"/>
    <mergeCell ref="T4:W4"/>
    <mergeCell ref="Y4:Z4"/>
    <mergeCell ref="A7:K15"/>
    <mergeCell ref="M7:W15"/>
    <mergeCell ref="Y7:AI15"/>
    <mergeCell ref="A16:C16"/>
    <mergeCell ref="M16:O16"/>
    <mergeCell ref="Y16:AA16"/>
    <mergeCell ref="B17:C17"/>
    <mergeCell ref="N17:O17"/>
    <mergeCell ref="Z17:AA17"/>
    <mergeCell ref="A5:D5"/>
    <mergeCell ref="E5:K6"/>
    <mergeCell ref="M5:P5"/>
    <mergeCell ref="Q5:W6"/>
    <mergeCell ref="Y5:AB5"/>
    <mergeCell ref="AC5:AI6"/>
    <mergeCell ref="A6:D6"/>
    <mergeCell ref="M6:P6"/>
    <mergeCell ref="Y6:AB6"/>
    <mergeCell ref="A1:U1"/>
    <mergeCell ref="T3:W3"/>
    <mergeCell ref="Y3:Z3"/>
    <mergeCell ref="AA3:AB3"/>
    <mergeCell ref="AC3:AE3"/>
    <mergeCell ref="AF3:AI3"/>
    <mergeCell ref="AA4:AB4"/>
    <mergeCell ref="AC4:AE4"/>
    <mergeCell ref="Y1:AG1"/>
    <mergeCell ref="A3:B3"/>
    <mergeCell ref="C3:D3"/>
    <mergeCell ref="E3:G3"/>
    <mergeCell ref="H3:K3"/>
    <mergeCell ref="M3:N3"/>
    <mergeCell ref="O3:P3"/>
    <mergeCell ref="Q3:S3"/>
    <mergeCell ref="A4:B4"/>
    <mergeCell ref="C4:D4"/>
    <mergeCell ref="E4:G4"/>
    <mergeCell ref="H4:K4"/>
    <mergeCell ref="M4:N4"/>
    <mergeCell ref="AF4:AI4"/>
    <mergeCell ref="O4:P4"/>
    <mergeCell ref="Q4:S4"/>
  </mergeCells>
  <phoneticPr fontId="2"/>
  <pageMargins left="0.59055118110236227" right="0" top="0.78740157480314965" bottom="0" header="0" footer="0"/>
  <pageSetup paperSize="9" scale="92" orientation="portrait" r:id="rId1"/>
  <colBreaks count="1" manualBreakCount="1">
    <brk id="35" max="7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24FW企画①</vt:lpstr>
      <vt:lpstr>24FW企画②</vt:lpstr>
      <vt:lpstr>24FW企画③</vt:lpstr>
      <vt:lpstr>'24FW企画①'!Print_Area</vt:lpstr>
      <vt:lpstr>'24FW企画②'!Print_Area</vt:lpstr>
      <vt:lpstr>'24FW企画③'!Print_Area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千寿</dc:creator>
  <cp:lastModifiedBy>岡田 千寿</cp:lastModifiedBy>
  <dcterms:created xsi:type="dcterms:W3CDTF">2023-12-20T05:39:04Z</dcterms:created>
  <dcterms:modified xsi:type="dcterms:W3CDTF">2023-12-20T06:54:28Z</dcterms:modified>
</cp:coreProperties>
</file>